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01" windowWidth="11715" windowHeight="5970" tabRatio="853" activeTab="0"/>
  </bookViews>
  <sheets>
    <sheet name="สรุปแผน" sheetId="1" r:id="rId1"/>
    <sheet name="1.  บ้านเมืองน่าอยู่" sheetId="2" r:id="rId2"/>
    <sheet name="2.การพัฒนาคุณภาพชีวิต" sheetId="3" r:id="rId3"/>
    <sheet name="3.พัฒนาการศึกษา" sheetId="4" r:id="rId4"/>
    <sheet name="4. ด้านการพัฒนาศักยภาพของคนฯ" sheetId="5" r:id="rId5"/>
    <sheet name="5.ด้านการพัฒนาระบบการจัดการฯ" sheetId="6" r:id="rId6"/>
    <sheet name="6.พัฒนาองค์กร" sheetId="7" r:id="rId7"/>
    <sheet name="7.ด้านการเมืองและการบริหารฯ" sheetId="8" r:id="rId8"/>
    <sheet name="ครุภัณฑ์" sheetId="9" r:id="rId9"/>
    <sheet name="Sheet1" sheetId="10" r:id="rId10"/>
  </sheets>
  <definedNames>
    <definedName name="_xlnm.Print_Area" localSheetId="1">'1.  บ้านเมืองน่าอยู่'!$A$1:$R$190</definedName>
    <definedName name="_xlnm.Print_Area" localSheetId="2">'2.การพัฒนาคุณภาพชีวิต'!$A$1:$R$150</definedName>
    <definedName name="_xlnm.Print_Area" localSheetId="5">'5.ด้านการพัฒนาระบบการจัดการฯ'!$A$1:$R$27</definedName>
    <definedName name="_xlnm.Print_Area" localSheetId="6">'6.พัฒนาองค์กร'!$A$1:$R$19</definedName>
    <definedName name="_xlnm.Print_Area" localSheetId="7">'7.ด้านการเมืองและการบริหารฯ'!$A$1:$R$80</definedName>
    <definedName name="_xlnm.Print_Area" localSheetId="8">'ครุภัณฑ์'!$A$1:$R$52</definedName>
  </definedNames>
  <calcPr fullCalcOnLoad="1"/>
</workbook>
</file>

<file path=xl/sharedStrings.xml><?xml version="1.0" encoding="utf-8"?>
<sst xmlns="http://schemas.openxmlformats.org/spreadsheetml/2006/main" count="1392" uniqueCount="516">
  <si>
    <t>ยุทธศาสตร์ / แนวทาง</t>
  </si>
  <si>
    <t>จำนวนโครงการ</t>
  </si>
  <si>
    <t>คิดเป็นร้อยละของ</t>
  </si>
  <si>
    <t>จำนวน</t>
  </si>
  <si>
    <t>ร้อยละของ</t>
  </si>
  <si>
    <t>หน่วยดำเนินการ</t>
  </si>
  <si>
    <t>ที่ดำเนินการ</t>
  </si>
  <si>
    <t>งบประมาณ</t>
  </si>
  <si>
    <t>รวม</t>
  </si>
  <si>
    <t>โครงการทั้งหมด</t>
  </si>
  <si>
    <t>โครงการ/กิจกรรม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</si>
  <si>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</si>
  <si>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</si>
  <si>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</si>
  <si>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</si>
  <si>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</si>
  <si>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</si>
  <si>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</si>
  <si>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</si>
  <si>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</si>
  <si>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</si>
  <si>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</si>
  <si>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</si>
  <si>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</si>
  <si>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องค์การบริหารส่วนตำบลสระทอง  อำเภอหนองหงส์  จังหวัดบุรีรัมย์</t>
  </si>
  <si>
    <t>กองช่าง</t>
  </si>
  <si>
    <t>กองการศึกษาฯ</t>
  </si>
  <si>
    <t>แบบ ผด. 01</t>
  </si>
  <si>
    <t xml:space="preserve">                             บัญชีสรุปจำนวนโครงการและงบประมาณ</t>
  </si>
  <si>
    <t>งบประมาณ
(บาท)</t>
  </si>
  <si>
    <t>สถานที่ดำเนินการ</t>
  </si>
  <si>
    <t>หน่วยงาน
รับผิดชอบ
หลัก</t>
  </si>
  <si>
    <t>ลำดับ
ที่</t>
  </si>
  <si>
    <t>รายละเอียดของกิจกรรมที่
เกิดขึ้นจากโครงการ</t>
  </si>
  <si>
    <t>โครงการก่อสร้างถนน</t>
  </si>
  <si>
    <t>แบบ ผด. 02</t>
  </si>
  <si>
    <t>แผนงานรักษาความสงบภายใน</t>
  </si>
  <si>
    <t>แผนงานบริหารงานทั่วไป</t>
  </si>
  <si>
    <t>องค์กรปกครองส่วนท้องถิ่น</t>
  </si>
  <si>
    <t>กองคลัง</t>
  </si>
  <si>
    <t>กองการศึกษา</t>
  </si>
  <si>
    <t>แผนงานการศึกษา</t>
  </si>
  <si>
    <t>5.ติดตามและประเมินผล</t>
  </si>
  <si>
    <t>คอนกรีตเสริมเหล็ก</t>
  </si>
  <si>
    <t>โครงการก่อสร้างถนนคอนกรีต</t>
  </si>
  <si>
    <t xml:space="preserve">เสริมเหล็ก 
  </t>
  </si>
  <si>
    <t xml:space="preserve">1.เสนอโครงการ </t>
  </si>
  <si>
    <t>กองสาธารณสุข</t>
  </si>
  <si>
    <t>2.จัดเตรียมวัสดุและอุปกรณ์</t>
  </si>
  <si>
    <t>และสิ่งแวดล้อม</t>
  </si>
  <si>
    <t>3.ประสารผู้นำชุมชน และ อสม.</t>
  </si>
  <si>
    <t xml:space="preserve">4.ออกพ่นสารเคมีกำจัดยุงยุงและแจกทรายอะเบท  </t>
  </si>
  <si>
    <t>5.ออกติดตามตรวจลูกน้ำยุงลาย</t>
  </si>
  <si>
    <t>2.ประสารผู้นำชุมชนสำรวจจำนวนสุนัข-แมว</t>
  </si>
  <si>
    <t>3.จัดฝึกอบรมเชิงปฏิบัติ</t>
  </si>
  <si>
    <t>4.ฉีดวัคซีนป้องกันโรคพิษสุนัขบ้าแก่สุนัขและแมว</t>
  </si>
  <si>
    <t>5.ติดตามและประเมินผลโครงการฯ</t>
  </si>
  <si>
    <t>แผนงานสาธารณสุข</t>
  </si>
  <si>
    <t>เบี้ยยังชีพผู้ป่วยเอดส์</t>
  </si>
  <si>
    <t>ดำเนินการจ่ายเบี้ยยังชีพผู้ป่วยเอดส์</t>
  </si>
  <si>
    <t>เบี้ยยังชีพผู้สูงอายุ</t>
  </si>
  <si>
    <t>ดำเนินการจ่ายเบี้ยยังชีพผู้สูงอายุ</t>
  </si>
  <si>
    <t>เบี้ยยังชีพผู้พิการ</t>
  </si>
  <si>
    <t>ดำเนินการจ่ายเบี้ยยังชีพผู้พิการ</t>
  </si>
  <si>
    <t xml:space="preserve">   </t>
  </si>
  <si>
    <t>แผนงานงบกลาง</t>
  </si>
  <si>
    <t>สมทบกองทุนระบบ</t>
  </si>
  <si>
    <t>1. เสนอโครงการ</t>
  </si>
  <si>
    <t>กองทุนหลักประกัน</t>
  </si>
  <si>
    <t>ประกันสุขภาพ</t>
  </si>
  <si>
    <t>2. พิจารณาโครงการ</t>
  </si>
  <si>
    <t>3. อนุมัติโครงการ</t>
  </si>
  <si>
    <t>4. ดำเนินการตามโครงการ</t>
  </si>
  <si>
    <t>๑</t>
  </si>
  <si>
    <t>อาหารเสริม(นม) ศูนย์พัฒนาเด็กเล็ก</t>
  </si>
  <si>
    <t>ดำเนินการจัดซื้ออาหารเสริม(นม)</t>
  </si>
  <si>
    <t>ศูนย์พัฒนาเด็กเล็ก</t>
  </si>
  <si>
    <t xml:space="preserve">1. นมพาสเจอร์ไรส์  ชนิดถุง รสจืด </t>
  </si>
  <si>
    <t xml:space="preserve"> ขนาด  ๒๐๐ มิลลิลิตร(ช่วงเปิดเทอม)</t>
  </si>
  <si>
    <t xml:space="preserve">2. นม ยู.เอช.ที.  ชนิดกล่อง  รสจืด  </t>
  </si>
  <si>
    <t xml:space="preserve"> ขนาด  ๒๐๐ มิลลิลิตร(ช่วงปิดเทอม)</t>
  </si>
  <si>
    <t>จำนวน  260 วัน</t>
  </si>
  <si>
    <t>2</t>
  </si>
  <si>
    <t>4</t>
  </si>
  <si>
    <t>5</t>
  </si>
  <si>
    <t>6</t>
  </si>
  <si>
    <t>7</t>
  </si>
  <si>
    <t>แผนงานการเกษตร</t>
  </si>
  <si>
    <t>บัญชีครุภัณฑ์</t>
  </si>
  <si>
    <t>เทศบาลตำบลห้วยหิน  อำเภอหนองหงส์  จังหวัดบุรีรัมย์</t>
  </si>
  <si>
    <t>ยุทธศาสตร์ที่  1  ยุทธศาสตร์ด้านบ้านเมืองน่าอยู่</t>
  </si>
  <si>
    <t>ยุทธศาสตร์ที่  2  ยุทธศาสตร์ด้านการพัฒนาคุณภาพชีวิต</t>
  </si>
  <si>
    <t>ยุทธศาสตร์ที่  3  ยุทธศาสตร์ด้านการพัฒนาการศึกษา การกีฬา  นันทนาการและส่งเสริม</t>
  </si>
  <si>
    <t xml:space="preserve">                    ศิลปวัฒนธรรมประเพณี</t>
  </si>
  <si>
    <t>ยุทธศาสตร์ที่  4  ยุทธศาสตร์ด้านการพัฒนาศักยภาพของคนและความเข้มแข็งของชุมชน</t>
  </si>
  <si>
    <t>ยุทธศาสตร์ที่  5  ยุทธศาสตร์ด้านการพัฒนาระบบการจัดการทรัพยากรธรรมชาติและ</t>
  </si>
  <si>
    <t xml:space="preserve">                    สิ่งแวดล้อม</t>
  </si>
  <si>
    <t>ยุทธศาสตร์ที่  6  ยุทธศาสตร์ด้านการส่งเสริมการเกษตร</t>
  </si>
  <si>
    <t>ยุทธศาสตร์ที่  7  ยุทธศาสตร์ด้านการเมืองการบริหารตามหลักธรรมาภิบาล</t>
  </si>
  <si>
    <t>ทต.ห้วยหิน</t>
  </si>
  <si>
    <t>1. ยุทธศาสตร์การพัฒนาด้านบ้านเมืองน่าอยู่</t>
  </si>
  <si>
    <t>ก่อสร้างถนนคอนกรีตเสริมเหล็ก</t>
  </si>
  <si>
    <t>ก่อสร้างถนนคอนกรีตเสริมเหล็ก  กว้าง</t>
  </si>
  <si>
    <t>หมู่ที่ 13 บ้านสวน</t>
  </si>
  <si>
    <t>พ.ศ.  2563</t>
  </si>
  <si>
    <t>ตำบลห้วยหิน</t>
  </si>
  <si>
    <t>โครงการจัดตั้งศูนย์อำนวยการ</t>
  </si>
  <si>
    <t>ความปลอดภัยทางถนนช่วงเทศกาล</t>
  </si>
  <si>
    <t>ปีใหม่/สงกรานต์</t>
  </si>
  <si>
    <t>เพื่อจ่ายเป็นค่าใช้จ่ายโครงการจัดตั้งศูนย์</t>
  </si>
  <si>
    <t>อำนวยการความปลอดภัยทางถนนช่วง</t>
  </si>
  <si>
    <t>เทศกาลปีใหม่/สงกรานต์</t>
  </si>
  <si>
    <t>โครงการควบคุมและป้องกัน</t>
  </si>
  <si>
    <t>โรคไข้เลือดออก</t>
  </si>
  <si>
    <t>19 หมู่บ้าน</t>
  </si>
  <si>
    <t>โครงการสัตว์ปลอดโรค คนปลอดภัย</t>
  </si>
  <si>
    <t>จากโรคพิษสุนัขบ้า</t>
  </si>
  <si>
    <t>2.  ยุทธศาสตร์การพัฒนาคุณภาพชีวิต</t>
  </si>
  <si>
    <t>โครงการชุมชนน่าอยู่  ปลอดขยะ</t>
  </si>
  <si>
    <t>และลูกน้ำยุงลาย</t>
  </si>
  <si>
    <t>19  หมู่บ้าน</t>
  </si>
  <si>
    <t>4.ติดตามและประเมินผลโครงการฯ</t>
  </si>
  <si>
    <t>2.ประสารผู้เข้าร่วมโครงการ</t>
  </si>
  <si>
    <t>2. ยุทธศาสตร์การพัฒนาคุณภาพชีวิต</t>
  </si>
  <si>
    <t>สุขภาพ ต.ห้วยหิน</t>
  </si>
  <si>
    <t>งานสวัสดิการสังคม</t>
  </si>
  <si>
    <t>เงินสมทบกองทุนเงินทดแทน</t>
  </si>
  <si>
    <t>เงินสำรองจ่าย</t>
  </si>
  <si>
    <t>ดำเนินการจ่ายเผื่อมีกรณีฉุกเฉินเกี่ยวกับ</t>
  </si>
  <si>
    <t>อุบัติภัย หรือภัยพิบัติ หรือสาธารณภัยต่าง ๆ</t>
  </si>
  <si>
    <t>เงินสมทบ/เงินบำรุงสมาคมสันนิบาต</t>
  </si>
  <si>
    <t>เทศบาล</t>
  </si>
  <si>
    <t>ดำเนินการจ่ายเงินสมทบ/เงินบำรุงสมาคม</t>
  </si>
  <si>
    <t>สันนิบาตเทศบาล</t>
  </si>
  <si>
    <t>เงินช่วยเหลือพิเศษ</t>
  </si>
  <si>
    <t>ดำเนินการจ่ายเงินช่วยเหลือพิเศษ  หรือ</t>
  </si>
  <si>
    <t>การจัดการค่าทำศพให้แก่พนักงานส่วน</t>
  </si>
  <si>
    <t>ถิ่น  หรือพนักงานจ้างที่เสียชีวิต</t>
  </si>
  <si>
    <t>เงินสมทบกองทุนบำเหน็จบำนาญ</t>
  </si>
  <si>
    <t>ข้าราชการส่วนท้องถิ่น (กบท)</t>
  </si>
  <si>
    <t>ดำเนินการจ่ายเงินสมทบกองทุนบำเหน็จ</t>
  </si>
  <si>
    <t>บำนาญข้าราชการส่วนท้องถิ่น (กบท)</t>
  </si>
  <si>
    <t>3.  ยุทธศาสตร์การพัฒนาการศึกษา การกีฬา  นันทนาการและส่งเสริมศิลปะวัฒนธรรมประเพณีท้องถิ่น</t>
  </si>
  <si>
    <t>จำนวน  2  ศูนย์</t>
  </si>
  <si>
    <t xml:space="preserve">จำนวน 2 ศูนย์  </t>
  </si>
  <si>
    <t>โรงเรียนทั้ง 7 แห่ง</t>
  </si>
  <si>
    <t>อาหารเสริม(นม) โรงเรียนทั้ง 7 แห่ง</t>
  </si>
  <si>
    <t>อุดหนุนโรงเรียนบ้านหนองเพชร</t>
  </si>
  <si>
    <t>เพื่อจ่ายเป็นเงินอุดหนุนโรงเรียนบ้าน</t>
  </si>
  <si>
    <t>หนองเพชรตามโครงการเข้าค่ายพัฒนา</t>
  </si>
  <si>
    <t>ศักยภาพนักเรียนด้านภาษาอังกฤษ</t>
  </si>
  <si>
    <t>รร.บ้านหนองเพชร</t>
  </si>
  <si>
    <t>อุดหนุนโรงเรียนชุมชนวัดโคกกลาง</t>
  </si>
  <si>
    <t>เพื่อจ่ายเป็นเงินอุดหนุนโรงเรียนวัดโคกกลาง</t>
  </si>
  <si>
    <t>ตามโครงการเข้าค่ายแข่งขันทักษาะ</t>
  </si>
  <si>
    <t>ความสามารถทางวิชาการงานศิลปหัตถกรรม</t>
  </si>
  <si>
    <t>นักเรียน</t>
  </si>
  <si>
    <t>รร.ชุมชนวัดโคกกลาง</t>
  </si>
  <si>
    <t>อุดหนุนโรงเรียนวัดห้วยหิน</t>
  </si>
  <si>
    <t>เพื่อจ่ายเป็นเงินอุดหนุนโรงเรียนวัดห้วยหิน</t>
  </si>
  <si>
    <t>ตามโครงการเข้าค่ายคุณธรรมนักเรียน</t>
  </si>
  <si>
    <t>รร.วัดห้วยหิน</t>
  </si>
  <si>
    <t>เพื่อจ่ายเป็นเงินอุดหนุนโรงเรียนชุมชนวัด</t>
  </si>
  <si>
    <t>โคกกลางตามโครงการพัฒนาศิลปะพื้นบ้าน</t>
  </si>
  <si>
    <t>(วงโปงลาง)</t>
  </si>
  <si>
    <t>8</t>
  </si>
  <si>
    <t>อุดหนุนโรงเรียนห้วยหินพิทยาคม</t>
  </si>
  <si>
    <t>เพื่อจ่ายเป็นเงินอุดหนุนให้แก่โรงเรียน</t>
  </si>
  <si>
    <t>ห้วยหินพิทยาคม  ตามโครงการเยาวชน</t>
  </si>
  <si>
    <t>โรงเรียนห้วยหิน</t>
  </si>
  <si>
    <t>พิทยาคม</t>
  </si>
  <si>
    <t>9</t>
  </si>
  <si>
    <t>โครงการจัดการแข่งขันกีฬาประชาชน</t>
  </si>
  <si>
    <t>ต้านยาเสพติด</t>
  </si>
  <si>
    <t>เพื่อจ่ายเป็นค่าใช้จ่ายโครงการจัดการแข่ง</t>
  </si>
  <si>
    <t xml:space="preserve">ขันกีฬาประชาชนต้านยาเสพติด  </t>
  </si>
  <si>
    <t>10</t>
  </si>
  <si>
    <t>โครงการจัดการแข่งขันกีฬาฟุตบอล</t>
  </si>
  <si>
    <t>7 คน</t>
  </si>
  <si>
    <t>เพื่อจ่ายเป็นค่าใช้จ่ายโครงการแข่งขันกีฬา</t>
  </si>
  <si>
    <t>ฟุตบอล  7  คน</t>
  </si>
  <si>
    <t>11</t>
  </si>
  <si>
    <t>โครงการจัดการแข่งขันกีฬาอนุบาล</t>
  </si>
  <si>
    <t>อนุบาล</t>
  </si>
  <si>
    <t>ทั้ง 2 แห่ง</t>
  </si>
  <si>
    <t>12</t>
  </si>
  <si>
    <t>โครงการฝึกอบรมส่งเสริมทักษะด้าน</t>
  </si>
  <si>
    <t>กีฬา</t>
  </si>
  <si>
    <t>เพื่อจ่ยเป็นค่าใช้จ่ายโครงการฝึกอบรม</t>
  </si>
  <si>
    <t>ส่งเสริมทักษะด้านกีฬา</t>
  </si>
  <si>
    <t>13</t>
  </si>
  <si>
    <t>โครงการส่งทีมเข้าร่วมการแข่งขัน</t>
  </si>
  <si>
    <t>กีฬาระดับต่าง ๆ</t>
  </si>
  <si>
    <t>เพื่อจ่ายเป็นค่าใช้จ่ายโครงการส่งทีมเข้าร่วม</t>
  </si>
  <si>
    <t>การแข่งขันกีฬาระดับต่าง ๆ</t>
  </si>
  <si>
    <t>14</t>
  </si>
  <si>
    <t>อุดหนุนที่ทำการปกครองอำเภอ</t>
  </si>
  <si>
    <t>หนองหงส์</t>
  </si>
  <si>
    <t>เพื่อจ่ายเป็นเงินอุดหนุนที่ทำการปกครอง</t>
  </si>
  <si>
    <t>อำเภอหนองหงส์ตามโครงการแข่งขัน</t>
  </si>
  <si>
    <t>ฟุตบอลประเพณีจังหวัดบุรีรัมย์ชิงถ้วย</t>
  </si>
  <si>
    <t>พระราชทานพระบาทสมเด็จพระเจ้าอยู่หัวฯ</t>
  </si>
  <si>
    <t>15</t>
  </si>
  <si>
    <t>ค่าใช้จ่ายในพิธิทางศาสนา</t>
  </si>
  <si>
    <t>เพื่อจ่ายเป็นค่าใช้จ่ายในพิธีทางศาสนา</t>
  </si>
  <si>
    <t>เช่น  พิธีถวายเทียนพรรษา  วันสำคัญทาง</t>
  </si>
  <si>
    <t xml:space="preserve">พระพุทธศาสนา ฯลฯ เป็นต้น </t>
  </si>
  <si>
    <t>โครงการจัดกิจกรรมวันแม่แห่งชาติ</t>
  </si>
  <si>
    <t>เพื่อจ่ายเป็นค่าใช้จ่ายโครงการจัดกิจกรรม</t>
  </si>
  <si>
    <t>3.  ยุทธศาสตร์การพัฒนาการศึกษา การกีฬา  นันทนาการและส่งเสริมศิลปวัฒนธรรมประเพณีท้องถิ่น</t>
  </si>
  <si>
    <t>โครงการจัดงานประเพณีสงกรานต์</t>
  </si>
  <si>
    <t>เพื่อจ่ายเป็นค่าใช้จ่ายโครงการจัดงาน</t>
  </si>
  <si>
    <t>ประเพณีสงกรานต์</t>
  </si>
  <si>
    <t>ประเพณีหล่อเทียนและแห่เทียนพรรษา</t>
  </si>
  <si>
    <t>พรรษา</t>
  </si>
  <si>
    <t>โครงการจัดงานประเพณีขึ้นเขา</t>
  </si>
  <si>
    <t>พนมรุ้ง</t>
  </si>
  <si>
    <t>โครงการจัดงานประเพณีและงาน</t>
  </si>
  <si>
    <t>รัฐพิธี</t>
  </si>
  <si>
    <t>เพื่อจ่ายเป็นเงินอุดหนุนโครงการจัดงาน</t>
  </si>
  <si>
    <t>ประเพณีและงานรัฐพิธี</t>
  </si>
  <si>
    <t>โครงการหล่อเทียนและแห่เทียน</t>
  </si>
  <si>
    <t>โครงการบรรพชาสามเณรภาคฤดูร้อน</t>
  </si>
  <si>
    <t>ตามโครงการบรรพชาสามเณรภาคฤดูร้อน</t>
  </si>
  <si>
    <t xml:space="preserve">4.  ยุทธศาสตร์ด้านการพัฒนาศักยภาพของคนและความเข้มแข็งของชุมชน  </t>
  </si>
  <si>
    <t>โครงการจ้างเหมาบริการเช่าพื้นที่</t>
  </si>
  <si>
    <t>และจัดทำเว็ปไซต์ของเทศบาลตำบลห้วยหิน</t>
  </si>
  <si>
    <t>เพื่อจ่ายเป็นค่าใช้จ่ายในโครงการจ้าง</t>
  </si>
  <si>
    <t>เหมาบริการเช่าพื้นที่และจัดทำเว็ปไซต์</t>
  </si>
  <si>
    <t>ของเทศบาลตำบลห้วยหิน</t>
  </si>
  <si>
    <t>เพื่อจ่ายเป็นค่าใช้จ่ายโครงการพัฒนา</t>
  </si>
  <si>
    <t>ห้วยหิน</t>
  </si>
  <si>
    <t>โครงการสำรวจและประเมิน</t>
  </si>
  <si>
    <t>ความพึงพอใจในการให้บริการของ</t>
  </si>
  <si>
    <t>โครงการสำรวจและประเมินความพึงพอใจ</t>
  </si>
  <si>
    <t>ในการให้บริการขององค์กรปกครอง</t>
  </si>
  <si>
    <t>ส่วนท้องถิ่น</t>
  </si>
  <si>
    <t>โครงการจัดทำข้อมูลแผนที่ภาษี</t>
  </si>
  <si>
    <t>และทะเบียนทรัพย์สิน</t>
  </si>
  <si>
    <t>เพื่อจ่ายเป็นค่าใช้จ่ายโครงการจัดทำข้อมูล</t>
  </si>
  <si>
    <t>แผนที่ภาษีและทะเบียนทรัพย์สิน</t>
  </si>
  <si>
    <t>5.  ยุทธศาสตร์ด้านการพัฒนาระบบการจัดการทรัพยากรธรรมชาติและสิ่งแวดล้อม</t>
  </si>
  <si>
    <t>โครงการปลูกป่าเฉลิมพระเกียรติ</t>
  </si>
  <si>
    <t>เพื่อจ่ายเป็นค่าใช้จ่ายโครงการปลูกป่า</t>
  </si>
  <si>
    <t>เฉลิมพระเกียรติ</t>
  </si>
  <si>
    <t>กองสาธารณสุขฯ</t>
  </si>
  <si>
    <t>6. ยุทธศาสตร์ด้านการส่งเสริมการเกษตร</t>
  </si>
  <si>
    <t>7. ยุทธศาสตร์ด้านการเมืองการาบริหารตามหลักธรรมาภิบาล</t>
  </si>
  <si>
    <t>ค่าปรับปรุงระบบอินเตอร์เน็ต</t>
  </si>
  <si>
    <t>ภายในสำนักงานเทศบาลตำบล</t>
  </si>
  <si>
    <t>เพื่อจ่ายเป็นค่าใช้จ่ายค่าปรับปรุงระบบ</t>
  </si>
  <si>
    <t>อินเตอร์เน็ตภายในสำนักงานเทศบาลตำบล</t>
  </si>
  <si>
    <t>ค่าเปี้ยประกัน</t>
  </si>
  <si>
    <t>เพื่อจ่ายเป็นค่าจัดทำประกันภัยรถยนต์</t>
  </si>
  <si>
    <t>ส่วนกลาง รถกู้ชีพ  /  กู้ภัย  รถบรรทุกน้ำ</t>
  </si>
  <si>
    <t>รถขยะ  ของเทศบาลตำบลห้วยหิน</t>
  </si>
  <si>
    <t xml:space="preserve">ประเภท  3  </t>
  </si>
  <si>
    <t>ค่าใช้จ่ายในการพัฒนาระบบ</t>
  </si>
  <si>
    <t>สารบรรณอิเล็กทรอนิกส์</t>
  </si>
  <si>
    <t>เพื่อจ่ายเป็นค่าใช้จ่ายในการพัฒนาระบบ</t>
  </si>
  <si>
    <t>อิเล็กทรอนิกส์</t>
  </si>
  <si>
    <t>ค่าใช้จ่ายในการเลือกตั้ง</t>
  </si>
  <si>
    <t>เพื่อจ่ายเป็นค่าใช้จ่ายในการเลือกตั้ง</t>
  </si>
  <si>
    <t>ค่าโฆษณาและเผยแพร่</t>
  </si>
  <si>
    <t>เพื่อจ่ายเป็นค่าโฆษณาและเผยแพร่ข่าว</t>
  </si>
  <si>
    <t>ทางวิทยุ กระจายเสียง โทรทัศน์ โรงมหรสพ</t>
  </si>
  <si>
    <t>หรือการโฆษณาหรือการเผยแพร่อื่น ๆ</t>
  </si>
  <si>
    <t>ค่าจัดทำวารสาร/สิ่งพิมพ์</t>
  </si>
  <si>
    <t>เพื่อจ่ายเป็นค่าใช้จ่ายค่าจัดทำวารสาร/</t>
  </si>
  <si>
    <t>สิ่งพิมพ์</t>
  </si>
  <si>
    <t>ค่าจ้างเหมาบริการ</t>
  </si>
  <si>
    <t>เพื่อจ่ายเป็นค่าใช้จ่ายค่าจ้างเหมาบริการ</t>
  </si>
  <si>
    <t>ค่าเย็บหนังสือ เข้าปกหนังสือ</t>
  </si>
  <si>
    <t>เพื่อจ่ายเป็นค่าใช้จ่ายค่าเย็บหนังสือ</t>
  </si>
  <si>
    <t xml:space="preserve">เข้าปก/เข้าเล่มหนังสือ  และอื่น ๆ </t>
  </si>
  <si>
    <t>ค่ารับรองในการต้อนรับบุคคล</t>
  </si>
  <si>
    <t xml:space="preserve">หรือคณะบุคคล  </t>
  </si>
  <si>
    <t>เพื่อจ่ายเป็นค่ารับรองในการต้อนรับบุคคล</t>
  </si>
  <si>
    <t>หรือคณะบุคคล  หรือคณะที่เข้ามานิเทศงาน</t>
  </si>
  <si>
    <t>ตรวจงาน เยี่ยมชม หรือมาศึกษาดูงาน ฯลฯ</t>
  </si>
  <si>
    <t>ค่าใช้จ่ายในพิธีทางศาสนา</t>
  </si>
  <si>
    <t>รัฐพิธี พระราชพิธี หรือวันสำคัญต่าง ๆ</t>
  </si>
  <si>
    <t>กระเช้าดอกไม้  และพวงมาลา</t>
  </si>
  <si>
    <t xml:space="preserve">ค่าพวงมาลัย ช่อดอกไม้  </t>
  </si>
  <si>
    <t xml:space="preserve">เพื่อจ่ายเป็นค่าใช้จ่าย พวงมาลัย  </t>
  </si>
  <si>
    <t>ช่อดอกไม้  กระเช้าดอกไม้  และพวงมาลา</t>
  </si>
  <si>
    <t>สำหรับพิธีการสำคัญต่าง ๆ</t>
  </si>
  <si>
    <t>ค่าใช้จ่ายในการพัฒนาครูผู้ดูแลเด็ก</t>
  </si>
  <si>
    <t>ผู้ดูแลเด็กของศูนย์พัฒนาเด็กเล็ก</t>
  </si>
  <si>
    <t>เพื่อจ่ายเป็นค่าใช้จ่ายในการพัฒนาครูผู้</t>
  </si>
  <si>
    <t>ดูแลเด็ก/ผู้ดูแลเด็กของศูนย์พัฒนาเด็กเล็ก</t>
  </si>
  <si>
    <t>โครงการจัดงานวันเด็ก</t>
  </si>
  <si>
    <t>วันเด็ก</t>
  </si>
  <si>
    <t>โครงการพัฒนาศักยภาพครูผู้ดูแล</t>
  </si>
  <si>
    <t>เด็กบุคลากรทางการศึกษา</t>
  </si>
  <si>
    <t>ศักยภาพครูผู้ดูแลเด็กบุคลากรทางการศึกษา</t>
  </si>
  <si>
    <t>18</t>
  </si>
  <si>
    <t>โครงการสนับสนุนค่าใช้จ่ายการ</t>
  </si>
  <si>
    <t>บริหารสถานศึกษา (ค่าอาหารกลาง</t>
  </si>
  <si>
    <t>วันเด็กนักเรียน)</t>
  </si>
  <si>
    <t>เพื่อจ่ายโครงการสนับสนุนค่าใช้จ่ายการ</t>
  </si>
  <si>
    <t>โครงการอบรมให้ความรู้แก่ผู้ปกครอง</t>
  </si>
  <si>
    <t>เพื่อส่งเสริมพัฒนาการเด็กปฐมวัย</t>
  </si>
  <si>
    <t>เพื่อจ่ายเป็นค่าใช้จ่ายโครงการอบรมให้</t>
  </si>
  <si>
    <t>ความรู้แก่ผู้ปกครองเพื่อส่งเสริมพัฒนาการ</t>
  </si>
  <si>
    <t>เด็กปฐมวัย</t>
  </si>
  <si>
    <t xml:space="preserve">                               แผนการดำเนินงาน  ประจำปีงบประมาณ พ.ศ. 2564</t>
  </si>
  <si>
    <t>พ.ศ.  2564</t>
  </si>
  <si>
    <t>หนา  0.15  เมตร  ปริมาณพื้นที่ไม่น้อยกว่า</t>
  </si>
  <si>
    <t>เสริมผิวลาดยาง Asphaltic Concrete</t>
  </si>
  <si>
    <t>ประชาสัมพันธ์โครงการ จำนวน  1  ป้าย</t>
  </si>
  <si>
    <t xml:space="preserve">เสริมเหล็กหมู่ที่ 10 บ้านโคกล่าม  
  </t>
  </si>
  <si>
    <t>เรียบร้อย และติดตั้งป้ายประชาสัมพันธ์</t>
  </si>
  <si>
    <t>โครงการจำนวน 1 ป้าย</t>
  </si>
  <si>
    <t>หมู่ที่ 10 บ้านโคกล่าม</t>
  </si>
  <si>
    <t xml:space="preserve"> </t>
  </si>
  <si>
    <t>หมู่ที่ 6 บ้านโพธิ์เงิน</t>
  </si>
  <si>
    <t>เงินสมทบกองทุนประกันสังคม</t>
  </si>
  <si>
    <t>เพื่อจ่ายเป็นอุดหนุนวัดบ้านโนนงิ้ว</t>
  </si>
  <si>
    <t>โครงการอนุรักษ์ประเพณีบุญทอด</t>
  </si>
  <si>
    <t>เทียนโฮม</t>
  </si>
  <si>
    <t>ตามโครงการอนุรักษ์ประเพณีบุญทอดเทียน</t>
  </si>
  <si>
    <t>โฮม</t>
  </si>
  <si>
    <t>เพื่อจ่ายเป็นค่าใช้จ่ายโครงการก่อสร้าง</t>
  </si>
  <si>
    <t>2.  ยุทธศาสตร์ด้ายการพัฒนาคุณภาพชีวิต</t>
  </si>
  <si>
    <t>โครงการจัดทำประชาคมหมู่บ้าน/</t>
  </si>
  <si>
    <t xml:space="preserve">ตำบลในการจัดทำแผนชุมชน </t>
  </si>
  <si>
    <t>แผนพัฒนาท้องถิ่น</t>
  </si>
  <si>
    <t xml:space="preserve">เพื่อจ่ายเป็นค่าใช้จ่ายโครงการจัดทำ  </t>
  </si>
  <si>
    <t>ประชาคมหมู่บ้าน/ตำบลในการจัดทำแผน</t>
  </si>
  <si>
    <t>ชุมชน  แผนพัฒนาท้องถิ่น</t>
  </si>
  <si>
    <t>โครงการจัดซื้อเครื่องปรับอากาศ</t>
  </si>
  <si>
    <t>ห้องป้องกันและบรรเทาสาธารภัย</t>
  </si>
  <si>
    <t>เพื่อจ่ายเป็นค่าจัดซื้อเครื่องปรับอากาศ</t>
  </si>
  <si>
    <t>โครงการติดตั้งกล้องวงจรปิด</t>
  </si>
  <si>
    <t>(CCTV) ในสำนักงานเทศบาล</t>
  </si>
  <si>
    <t>เพื่อจ่ายเป็นค่าติดตั้งกล้องวงจรปิด</t>
  </si>
  <si>
    <t>ค่าจัดซื้อตู้เหล็ก 4 ลิ้นชัก จำนวน</t>
  </si>
  <si>
    <t>2 ตู้</t>
  </si>
  <si>
    <t>เพื่อจ่ายเป็นเงินค่าจัดซื้อตู้เหล็ก 4 ลิ้นชัก</t>
  </si>
  <si>
    <t>จำนวน  2  ตู้</t>
  </si>
  <si>
    <t>ค่าจัดซื้อตู้เหล็กบานเลื่อนกระจก</t>
  </si>
  <si>
    <t>สูง  จำนวน 2 ตู้</t>
  </si>
  <si>
    <t>เพื่อจ่ายเป็นค่าจัดซื้อตู้เหล็กบานเลื่อน</t>
  </si>
  <si>
    <t>กระจกทรงสูง  จำนวน  2  ตู้</t>
  </si>
  <si>
    <t>ค่าจัดซื้อโต๊ะรับประทานอาหาร</t>
  </si>
  <si>
    <t>เด็กศูนย์พัฒนาเด็กเล็ก  จำนวน</t>
  </si>
  <si>
    <t>22 ชุด</t>
  </si>
  <si>
    <t>เพื่อจ่ายเป็นค่าจัดซื้อโต๊ะรับประทานอาหาร</t>
  </si>
  <si>
    <t>ค่าจัดซื้อตู้เย็น ขนาด 9 คิวบิกฟุต</t>
  </si>
  <si>
    <t>จำนวน  2 ตู้</t>
  </si>
  <si>
    <t>เพื่อจ่ายค่าจัดซื้อตู้เย็น ขนาด 9 คิวบิกฟุต</t>
  </si>
  <si>
    <t>ค่าตอบแทนผู้ปฏิบัติราชการอันเป็น</t>
  </si>
  <si>
    <t>ประโยชน์แก่องค์กรปกครองส่วน</t>
  </si>
  <si>
    <t>ท้องถิ่น</t>
  </si>
  <si>
    <t>เพื่อจ่ายเป็นเงินตอบแทนอาสาสมัครบริบาล</t>
  </si>
  <si>
    <t>ท้องถิ่น  เพื่อสนับสนุนค่าป่วยการสำหรับ</t>
  </si>
  <si>
    <t>นักบริบาลท้องถิ่น  จำนวน  2 อัตรา</t>
  </si>
  <si>
    <t>โครงการจัดหารายได้เพื่อจัดกิจกรรม</t>
  </si>
  <si>
    <t>สาธารณะกุศลและให้ความช่วยเหลือ</t>
  </si>
  <si>
    <t>ประชาชนตามภารกิจของเหล่า</t>
  </si>
  <si>
    <t>กาชาดจังหวัดบุรีรัมย์</t>
  </si>
  <si>
    <t>เพื่อจ่ายเป็นค่าใช้จ่ายโครงการจัดหารายได้</t>
  </si>
  <si>
    <t>เพื่อจัดกิจกรรมสาธารณะกุศลและให้ความ</t>
  </si>
  <si>
    <t>ช่วยเหลือประชาชนตามภารกิจของเหล่า</t>
  </si>
  <si>
    <t>โครงการอันเนื่องมาจากพระราชดำริ</t>
  </si>
  <si>
    <t>ด้านสาธาณสุข</t>
  </si>
  <si>
    <t>เพื่อจ่ายเป็นค่าใช้จ่ายโครงการอันเนื่องมา</t>
  </si>
  <si>
    <t>จากพระราชดำริด้านสาธาณสุข  จำนวน</t>
  </si>
  <si>
    <t>แผนการดำเนินงาน  ประจำปีงบประมาณ  พ.ศ.  2565</t>
  </si>
  <si>
    <t>พ.ศ.  2565</t>
  </si>
  <si>
    <t xml:space="preserve">                               แผนการดำเนินงาน  ประจำปีงบประมาณ พ.ศ. 2565</t>
  </si>
  <si>
    <t>เว็ปไซด์รายปีและค่าธรรมเนียม</t>
  </si>
  <si>
    <t>ชื่อโมเมนเนมรายปีเว็ปไซด์เทศบาล</t>
  </si>
  <si>
    <t>เช่าพื้นที่เว็ปไซด์รายปีและค่าธรรมเนียม</t>
  </si>
  <si>
    <t>เพื่อจ่ายเป็นโครงการจ้างเหมาบริการ</t>
  </si>
  <si>
    <t>โครงการอนุรักษ์พันธุกรรมพืช</t>
  </si>
  <si>
    <t>เพื่อจ่ายเป็นค่าใช้จ่ายโครงการอนุรักษ์</t>
  </si>
  <si>
    <t>พันธุกรรมพืช</t>
  </si>
  <si>
    <t>โครงการอบรมอาสาสมัครรักษ์</t>
  </si>
  <si>
    <t>ทรัพยากรธรรมชาติและสิ่งแวดล้อม</t>
  </si>
  <si>
    <t>เพื่อจ่ายเป็นค่าใช้จ่ายโครงการอาสา</t>
  </si>
  <si>
    <t>สมัครรักษ์ทรัพยากรธรรมชาติและ</t>
  </si>
  <si>
    <t>สิ่งแวดล้อม</t>
  </si>
  <si>
    <t>โครงการจัดซื้อรถแทรกเตอร์พร้อม</t>
  </si>
  <si>
    <t>อุปกรณ์ต่อพ่วง</t>
  </si>
  <si>
    <t>เพื่อจ่ายเป็นค่าจัดซื้อรถแทรกเตอร์ ขนาด</t>
  </si>
  <si>
    <t>49 แรงม้า 8 เกียร์เดือนหน้า 8 เกียร์</t>
  </si>
  <si>
    <t>ถอยหลัง 4WD พร้อมอุปกรณ์ต่อพ่วง</t>
  </si>
  <si>
    <t>ห้วยหินสู่ธรรมะปฏิบัติ</t>
  </si>
  <si>
    <t xml:space="preserve">ประจำปี 2565  </t>
  </si>
  <si>
    <t>วันแม่แห่งชาติ  ประจำปี  2565</t>
  </si>
  <si>
    <t>ประเพณีขึ้นเขาพนมรุ้ง  ประจำปี  2565</t>
  </si>
  <si>
    <t>โครงการจ้างเหมาบริการในการ</t>
  </si>
  <si>
    <t>ปฏิบัติหน้าที่บริการแพทย์ฉุกเฉิน</t>
  </si>
  <si>
    <t>เพื่อจ่ายเป็นค่าใช้จ่ายโครงการจ้างเหมา</t>
  </si>
  <si>
    <t>ในการปฏิบัติหน้าที่บริการแพทย์ฉุกเฉิน</t>
  </si>
  <si>
    <t>โครงการอุดหนุนกิจการกาชาด</t>
  </si>
  <si>
    <t>รับบริจาคโลหิตอวัยวะและดวงตา</t>
  </si>
  <si>
    <t>เพื่อจ่ายเป็นค่าใช้จ่ายโครงการอุดหนุน</t>
  </si>
  <si>
    <t>กิจการกาชาดรับบริจาคโลหิตอวัยวะ</t>
  </si>
  <si>
    <t>และดวงตา</t>
  </si>
  <si>
    <t>โครงการก่อสร้างเสาธง สูง 15 เมตร</t>
  </si>
  <si>
    <t>สำนักงานเทศบาลตำบลห้วยหิน</t>
  </si>
  <si>
    <t>อำเภอหนองหงส์  จังหวัดบุรีรัมย์</t>
  </si>
  <si>
    <t>ก่อสร้างเสาธง สูง 15 เมตร บริเวณหน้า</t>
  </si>
  <si>
    <t>สำนักงานเทศบาลตำบลห้วยหิน สูง 15</t>
  </si>
  <si>
    <t>เมตร อำเภอหนองหงส์ จังหวัดบุรีรัมย์</t>
  </si>
  <si>
    <t>เทศบาลตำบลห้วยหิน</t>
  </si>
  <si>
    <t xml:space="preserve">4 เมตร ยาว 150 เมตร หนา 0.15 เมตร   </t>
  </si>
  <si>
    <t>ปริมาณพื้นที่ไม่น้อยกว่า 600 ตารางเมตร</t>
  </si>
  <si>
    <t>วางท่อระบายน้ำ ขนาด 0.30 เมตร 1 จุด</t>
  </si>
  <si>
    <t>จำนวน 5 ท่อน พร้อมยาแนวรอยต่อให้</t>
  </si>
  <si>
    <t>โครงการ จำนวน 1 ป้าย (ตามแบบที่</t>
  </si>
  <si>
    <t>เทศบาลกำหนด)</t>
  </si>
  <si>
    <t xml:space="preserve">หมู่ที่  13  บ้านสวน </t>
  </si>
  <si>
    <t>เสริมเหล็กบ้านหนองเพชร หมูที่ 5</t>
  </si>
  <si>
    <t xml:space="preserve">บ้านหนองเพชร  หมู่ที่ 5  </t>
  </si>
  <si>
    <t>กว้าง 5  เมตร  ระยะทางยาว  70</t>
  </si>
  <si>
    <t>350  ตารางเมตร  ลงไหล่ทางหินคลุก</t>
  </si>
  <si>
    <t xml:space="preserve">ตามสภาพพื้นที่จำนวนไม่น้อยกว่า 6.30 </t>
  </si>
  <si>
    <t>ลูกบาศก์เมตร  วางท่อระบายน้ำ ขนาด</t>
  </si>
  <si>
    <t>0.30 เมตร 1 จุด จำนวน 7 ท่อนพร้อม</t>
  </si>
  <si>
    <t>ยาแนวรอยต่อให้เรียบร้อย และติดตั้งป้าย</t>
  </si>
  <si>
    <t xml:space="preserve">หมู่ที่  5 บ้านหนองเพชร </t>
  </si>
  <si>
    <t>เสริมเหล็กบ้านห้วยหิน หมูที่ 1</t>
  </si>
  <si>
    <t xml:space="preserve">บ้านห้วยหิน  หมู่ที่ 1  </t>
  </si>
  <si>
    <t>กว้าง 5  เมตร  ระยะทางยาว  337</t>
  </si>
  <si>
    <t>1685  ตารางเมตร วางท่อระบายน้ำ ขนาด</t>
  </si>
  <si>
    <t>0.30 เมตร 3 จุด จำนวน 19 ท่อนพร้อม</t>
  </si>
  <si>
    <t xml:space="preserve">หมู่ที่  1 บ้านห้วยหิน  </t>
  </si>
  <si>
    <t xml:space="preserve">  5 เมตร ยาว 170 เมตร หนา  0.15</t>
  </si>
  <si>
    <t xml:space="preserve">  เมตร  ปริมาณพื้นที่ไม่น้อยกว่า  850</t>
  </si>
  <si>
    <t>ตารางเมตร  พร้อมยาแนวรอยต่อให้</t>
  </si>
  <si>
    <t xml:space="preserve">  4 เมตร ยาว 150 เมตร หนา  0.15</t>
  </si>
  <si>
    <t>โครงการปรับปรุงถนนลูกรังสู่พื้นที่</t>
  </si>
  <si>
    <t>การเกษตร บ้านโพธิ์ทอง หมูที่ 4</t>
  </si>
  <si>
    <t xml:space="preserve">ปรับปรุงถนนลูกรังสู่พื้นที่การเกษตร </t>
  </si>
  <si>
    <t xml:space="preserve">บ้านโพธิ์ทอง  หมู่ที่ 4  ขนาดกว้าง  2.50 </t>
  </si>
  <si>
    <t xml:space="preserve">เมตร ยาว 2,800 เมตร  หนา  0.10  </t>
  </si>
  <si>
    <t>ปริมาณผิวจราจรไม่น้อยกว่า  7,000 ตรม.</t>
  </si>
  <si>
    <t xml:space="preserve">วางท่อระบายน้ำขนาด 0.30 เมตร  1 จุด </t>
  </si>
  <si>
    <t>จำนวน 7 ท่อน  พร้อมยาแนวรอยต่อให้</t>
  </si>
  <si>
    <t>หมู่ที่ 4 บ้านโพธิ์ทอง</t>
  </si>
  <si>
    <t xml:space="preserve">โครงการเสริมผิวลาดยาง </t>
  </si>
  <si>
    <t>Asphaltic Concrete บ้าน</t>
  </si>
  <si>
    <t>ประชาสรรค์ หมู่ที่ 16</t>
  </si>
  <si>
    <t>บ้านประชาสรรค์  หมู่ที่ 16  เสริมลาดยาง</t>
  </si>
  <si>
    <t>ขนาดกว้าง 5 เมตร ยาว 200 เมตร  หนา</t>
  </si>
  <si>
    <t>0.04 เมตร ปริมาณผิวจราจรไม่น้อยกว่า</t>
  </si>
  <si>
    <t>1,000 ตารางเมตร พร้อมยาแนวรอยต่อ</t>
  </si>
  <si>
    <t>ให้เรียบร้อย และติดตั้งป้ายประชาสัมพันธ์</t>
  </si>
  <si>
    <t xml:space="preserve">โครงการ จำนวน  1 ป้าย  </t>
  </si>
  <si>
    <t>หมู่ที่ 16</t>
  </si>
  <si>
    <t>บ้านประชาสรรค์</t>
  </si>
  <si>
    <t>ร่อนทอง หมู่ที่ 14</t>
  </si>
  <si>
    <t>บ้านร่อนทอง  หมู่ที่ 14  เสริมลาดยาง</t>
  </si>
  <si>
    <t>หมู่ที่ 14</t>
  </si>
  <si>
    <t>บ้านร่อนทอง</t>
  </si>
  <si>
    <t>ขนาดกว้าง 4 เมตร ยาว 270 เมตร  หนา</t>
  </si>
  <si>
    <t>1,101 ตารางเมตร พร้อมยาแนวรอยต่อ</t>
  </si>
  <si>
    <t>สระมะค่า หมู่ที่ 3</t>
  </si>
  <si>
    <t>บ้านสระมะค่า  หมู่ที่ 3  เสริมลาดยาง</t>
  </si>
  <si>
    <t>ขนาดกว้าง 5 เมตร ยาว 160 เมตร  หนา</t>
  </si>
  <si>
    <t>640 ตารางเมตร พร้อมยาแนวรอยต่อ</t>
  </si>
  <si>
    <t>หมู่ที่ 3</t>
  </si>
  <si>
    <t>บ้านสระมะค่า</t>
  </si>
  <si>
    <t>โครงการอนุรักษ์ประเพณีวัฒนธรรม</t>
  </si>
  <si>
    <t>เมืองบุรีรัมย์(งานสถาปนาเมืองแปะ)</t>
  </si>
  <si>
    <t>เพื่อจ่ายเป็นเงินอุดหนุนโครงการอนุรักษ์</t>
  </si>
  <si>
    <t>ประเพณีวัฒนธรรมเมืองบุรีรัมย์ (งาน</t>
  </si>
  <si>
    <t>สถาปนาเมืองแปะ)</t>
  </si>
  <si>
    <t>โครงการปรับปปรุงห้องน้ำอาคาร</t>
  </si>
  <si>
    <t>สำนักงานเทศตำบลห้วยหิน</t>
  </si>
  <si>
    <t>เพื่อจ่ายเป็นค่าใช้จ่ายโครงการปรับปรุง</t>
  </si>
  <si>
    <t>ห้องน้ำอาคารสำนักงานเทศบาลตำบล</t>
  </si>
  <si>
    <t>ห้วยหิน  ตามแบบที่เทศบาลกำหนด</t>
  </si>
  <si>
    <t>โครงการซื้อรถกระเช้า</t>
  </si>
  <si>
    <t>เพื่อจ่ายเป็นค่าจัดซื้อรถยนต์บรรทุกชนิด</t>
  </si>
  <si>
    <t>เปิดข้างเทท้าย พร้อมติดตั้งชุดเครน</t>
  </si>
  <si>
    <t>ไฮดรอลิคกระเช้าซ่อมไฟฟ้า</t>
  </si>
  <si>
    <t>ค่าจัดการเรียนการสอนของ ศพด.</t>
  </si>
  <si>
    <t>(รายหัว)</t>
  </si>
  <si>
    <t>เพื่อจ่ายเป็นเงินอุดหนุนสำหรับค่าจัดการ</t>
  </si>
  <si>
    <t>เรียนการสอนของ ศพด.(รายหัว) อายุ 2-5 ปี</t>
  </si>
  <si>
    <t xml:space="preserve">จำนวน 2 แห่ง จำนวน 130 คน ๆละ </t>
  </si>
  <si>
    <t>1,700 บาท</t>
  </si>
  <si>
    <t>ศพด. 2 แห่ง</t>
  </si>
  <si>
    <t>ค่าหนังสือเรียน (ศพด.2 แห่ง)</t>
  </si>
  <si>
    <t>เพื่อจ่ายเป็นค่าหนังสือเรียน จำนวน 2 แห่ง</t>
  </si>
  <si>
    <t>จำนวน 130 คน ๆ ละ 200บาท/ปี</t>
  </si>
  <si>
    <t>ค่าอุปกรณ์การเรียน (ศพด.2 แห่ง)</t>
  </si>
  <si>
    <t xml:space="preserve">จำนวน  2 แห่ง จำนวน 130 คน ๆ ละ </t>
  </si>
  <si>
    <t>200บาท/ปี</t>
  </si>
  <si>
    <t xml:space="preserve">เพื่อจ่ายเป็นค่าอุปกรณ์การ เรียน </t>
  </si>
  <si>
    <t>ค่าเครื่องแบบนักเรียน (ศพด.2 แห่ง)</t>
  </si>
  <si>
    <t>เพื่อจ่ายเป็นค่าเครื่องแบบนักเรียน 2 แห่ง</t>
  </si>
  <si>
    <t>19</t>
  </si>
  <si>
    <t>20</t>
  </si>
  <si>
    <t>22</t>
  </si>
  <si>
    <t>23</t>
  </si>
  <si>
    <t xml:space="preserve">ค่ากิจกรรมพัฒนาผู้เรียน </t>
  </si>
  <si>
    <t>(ศพด.2 แห่ง)</t>
  </si>
  <si>
    <t>เพื่อจ่ายเป็นค่ากิจกรรมพัฒนาผู้เรียน</t>
  </si>
  <si>
    <t xml:space="preserve">ศพด. 2 แห่ง  จำนวน 130 คน ๆ ละ </t>
  </si>
  <si>
    <t>24</t>
  </si>
  <si>
    <t>ค่าอาหารกลางวันเด็กนักเรียน</t>
  </si>
  <si>
    <t>เพื่อจ่ายเป็นค่าอาหารกลางวันให้แก่</t>
  </si>
  <si>
    <t>นักเรียนในสังกัดศูนย์พัฒนาเด็กเล็ก จำนวน</t>
  </si>
  <si>
    <t>2 แห่ง (จำนวน 130 คน จ่ายอัตราละ</t>
  </si>
  <si>
    <t>21 บาท</t>
  </si>
  <si>
    <t>ศพด.หนองเพชร ม.5</t>
  </si>
  <si>
    <t>ก่อสร้างอาคารเอนกประสงค์(โดม)</t>
  </si>
  <si>
    <t>อาคารเอนกประสงค์ (โดม) ศพด.หนองเพชร</t>
  </si>
  <si>
    <t>ม.5 ขนาดกว้าง 8 เมตร ยาว 20 เมตร</t>
  </si>
  <si>
    <t>ตามแบบที่เทศบาลกำหนด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</si>
</sst>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,##0.00_ ;\-#,##0.00\ "/>
    <numFmt numFmtId="207" formatCode="_-* #,##0.0_-;\-* #,##0.0_-;_-* &quot;-&quot;??_-;_-@_-"/>
    <numFmt numFmtId="208" formatCode="_-* #,##0_-;\-* #,##0_-;_-* &quot;-&quot;??_-;_-@_-"/>
    <numFmt numFmtId="209" formatCode="0.00_ ;\-0.00\ "/>
    <numFmt numFmtId="210" formatCode="0.0_ ;\-0.0\ "/>
    <numFmt numFmtId="211" formatCode="0_ ;\-0\ "/>
    <numFmt numFmtId="212" formatCode="0.00;[Red]0.00"/>
    <numFmt numFmtId="213" formatCode="0.0;[Red]0.0"/>
    <numFmt numFmtId="214" formatCode="0;[Red]0"/>
    <numFmt numFmtId="215" formatCode="#,##0;[Red]#,##0"/>
    <numFmt numFmtId="216" formatCode="#,##0.0"/>
    <numFmt numFmtId="217" formatCode="[&lt;=99999999][$-D000000]0\-####\-####;[$-D000000]#\-####\-####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[$-409]dddd\,\ mmmm\ dd\,\ yyyy"/>
    <numFmt numFmtId="223" formatCode="[$-409]h:mm:ss\ AM/PM"/>
    <numFmt numFmtId="224" formatCode="#,##0.\-"/>
    <numFmt numFmtId="225" formatCode="_-* #,##0.000_-;\-* #,##0.000_-;_-* &quot;-&quot;??_-;_-@_-"/>
  </numFmts>
  <fonts count="57">
    <font>
      <sz val="14"/>
      <name val="Cordia New"/>
      <family val="0"/>
    </font>
    <font>
      <sz val="8"/>
      <name val="Cordia New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20"/>
      <name val="TH SarabunIT๙"/>
      <family val="2"/>
    </font>
    <font>
      <b/>
      <sz val="16"/>
      <name val="TH SarabunIT๙"/>
      <family val="2"/>
    </font>
    <font>
      <sz val="10"/>
      <name val="Arial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208" fontId="5" fillId="0" borderId="0" xfId="33" applyNumberFormat="1" applyFont="1" applyAlignment="1">
      <alignment/>
    </xf>
    <xf numFmtId="0" fontId="4" fillId="0" borderId="0" xfId="0" applyFont="1" applyAlignment="1">
      <alignment/>
    </xf>
    <xf numFmtId="208" fontId="4" fillId="0" borderId="0" xfId="33" applyNumberFormat="1" applyFont="1" applyAlignment="1">
      <alignment/>
    </xf>
    <xf numFmtId="0" fontId="6" fillId="0" borderId="10" xfId="0" applyFont="1" applyBorder="1" applyAlignment="1">
      <alignment horizontal="center"/>
    </xf>
    <xf numFmtId="208" fontId="6" fillId="0" borderId="10" xfId="33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8" fontId="6" fillId="0" borderId="11" xfId="33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8" fontId="4" fillId="0" borderId="13" xfId="33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8" fontId="4" fillId="0" borderId="14" xfId="33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208" fontId="6" fillId="0" borderId="15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textRotation="90"/>
    </xf>
    <xf numFmtId="0" fontId="2" fillId="0" borderId="12" xfId="51" applyFont="1" applyBorder="1">
      <alignment/>
      <protection/>
    </xf>
    <xf numFmtId="0" fontId="2" fillId="0" borderId="10" xfId="51" applyFont="1" applyBorder="1" applyAlignment="1">
      <alignment horizontal="left"/>
      <protection/>
    </xf>
    <xf numFmtId="0" fontId="2" fillId="0" borderId="12" xfId="51" applyFont="1" applyBorder="1" applyAlignment="1">
      <alignment horizontal="left"/>
      <protection/>
    </xf>
    <xf numFmtId="0" fontId="2" fillId="0" borderId="12" xfId="50" applyFont="1" applyBorder="1" applyAlignment="1">
      <alignment horizontal="left"/>
      <protection/>
    </xf>
    <xf numFmtId="0" fontId="52" fillId="0" borderId="0" xfId="0" applyFont="1" applyAlignment="1">
      <alignment/>
    </xf>
    <xf numFmtId="0" fontId="8" fillId="0" borderId="12" xfId="49" applyFont="1" applyBorder="1" applyAlignment="1">
      <alignment horizontal="center"/>
      <protection/>
    </xf>
    <xf numFmtId="208" fontId="8" fillId="0" borderId="12" xfId="33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center"/>
    </xf>
    <xf numFmtId="0" fontId="2" fillId="0" borderId="11" xfId="51" applyFont="1" applyBorder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2" fillId="0" borderId="10" xfId="52" applyFont="1" applyBorder="1" applyAlignment="1">
      <alignment/>
      <protection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08" fontId="2" fillId="0" borderId="10" xfId="33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8" fontId="4" fillId="0" borderId="19" xfId="33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2" xfId="0" applyFont="1" applyBorder="1" applyAlignment="1">
      <alignment horizontal="center"/>
    </xf>
    <xf numFmtId="49" fontId="52" fillId="0" borderId="12" xfId="0" applyNumberFormat="1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49" fontId="52" fillId="0" borderId="11" xfId="0" applyNumberFormat="1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53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 horizontal="center" vertical="center"/>
    </xf>
    <xf numFmtId="208" fontId="2" fillId="0" borderId="12" xfId="33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11" xfId="51" applyFont="1" applyBorder="1" applyAlignment="1">
      <alignment horizontal="left"/>
      <protection/>
    </xf>
    <xf numFmtId="208" fontId="2" fillId="0" borderId="12" xfId="33" applyNumberFormat="1" applyFont="1" applyBorder="1" applyAlignment="1">
      <alignment horizontal="left"/>
    </xf>
    <xf numFmtId="208" fontId="2" fillId="0" borderId="11" xfId="33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8" fillId="0" borderId="11" xfId="49" applyFont="1" applyBorder="1">
      <alignment/>
      <protection/>
    </xf>
    <xf numFmtId="0" fontId="8" fillId="0" borderId="11" xfId="49" applyFont="1" applyBorder="1" applyAlignment="1">
      <alignment horizontal="center"/>
      <protection/>
    </xf>
    <xf numFmtId="208" fontId="8" fillId="0" borderId="11" xfId="33" applyNumberFormat="1" applyFont="1" applyBorder="1" applyAlignment="1">
      <alignment horizontal="center"/>
    </xf>
    <xf numFmtId="0" fontId="2" fillId="0" borderId="11" xfId="50" applyFont="1" applyBorder="1" applyAlignment="1">
      <alignment horizontal="left"/>
      <protection/>
    </xf>
    <xf numFmtId="208" fontId="4" fillId="0" borderId="12" xfId="33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8" fontId="4" fillId="0" borderId="20" xfId="33" applyNumberFormat="1" applyFont="1" applyBorder="1" applyAlignment="1">
      <alignment horizontal="center"/>
    </xf>
    <xf numFmtId="0" fontId="4" fillId="0" borderId="13" xfId="33" applyNumberFormat="1" applyFont="1" applyBorder="1" applyAlignment="1">
      <alignment horizontal="center"/>
    </xf>
    <xf numFmtId="0" fontId="4" fillId="0" borderId="19" xfId="33" applyNumberFormat="1" applyFont="1" applyBorder="1" applyAlignment="1">
      <alignment horizontal="center"/>
    </xf>
    <xf numFmtId="0" fontId="6" fillId="0" borderId="15" xfId="33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2" xfId="33" applyNumberFormat="1" applyFont="1" applyBorder="1" applyAlignment="1">
      <alignment horizontal="center"/>
    </xf>
    <xf numFmtId="0" fontId="4" fillId="0" borderId="14" xfId="33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21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17" xfId="0" applyFont="1" applyBorder="1" applyAlignment="1">
      <alignment/>
    </xf>
    <xf numFmtId="49" fontId="52" fillId="0" borderId="12" xfId="0" applyNumberFormat="1" applyFont="1" applyBorder="1" applyAlignment="1">
      <alignment/>
    </xf>
    <xf numFmtId="49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52" fillId="0" borderId="23" xfId="0" applyFont="1" applyBorder="1" applyAlignment="1">
      <alignment/>
    </xf>
    <xf numFmtId="0" fontId="52" fillId="0" borderId="12" xfId="0" applyFont="1" applyBorder="1" applyAlignment="1">
      <alignment horizontal="left" vertical="center" wrapText="1"/>
    </xf>
    <xf numFmtId="1" fontId="52" fillId="0" borderId="12" xfId="0" applyNumberFormat="1" applyFont="1" applyBorder="1" applyAlignment="1">
      <alignment horizontal="center"/>
    </xf>
    <xf numFmtId="49" fontId="52" fillId="0" borderId="17" xfId="0" applyNumberFormat="1" applyFont="1" applyBorder="1" applyAlignment="1">
      <alignment horizontal="left"/>
    </xf>
    <xf numFmtId="0" fontId="52" fillId="0" borderId="22" xfId="0" applyFont="1" applyBorder="1" applyAlignment="1">
      <alignment horizontal="left"/>
    </xf>
    <xf numFmtId="0" fontId="52" fillId="0" borderId="0" xfId="0" applyFont="1" applyAlignment="1">
      <alignment vertical="top"/>
    </xf>
    <xf numFmtId="0" fontId="52" fillId="0" borderId="10" xfId="0" applyFont="1" applyBorder="1" applyAlignment="1">
      <alignment vertical="top"/>
    </xf>
    <xf numFmtId="49" fontId="52" fillId="0" borderId="0" xfId="0" applyNumberFormat="1" applyFont="1" applyBorder="1" applyAlignment="1">
      <alignment vertical="top"/>
    </xf>
    <xf numFmtId="0" fontId="52" fillId="0" borderId="12" xfId="0" applyFont="1" applyBorder="1" applyAlignment="1">
      <alignment vertical="top"/>
    </xf>
    <xf numFmtId="49" fontId="52" fillId="0" borderId="11" xfId="0" applyNumberFormat="1" applyFont="1" applyBorder="1" applyAlignment="1">
      <alignment horizontal="center" vertical="top"/>
    </xf>
    <xf numFmtId="49" fontId="52" fillId="0" borderId="24" xfId="0" applyNumberFormat="1" applyFont="1" applyBorder="1" applyAlignment="1">
      <alignment vertical="top"/>
    </xf>
    <xf numFmtId="49" fontId="52" fillId="0" borderId="11" xfId="0" applyNumberFormat="1" applyFont="1" applyBorder="1" applyAlignment="1">
      <alignment horizontal="left" vertical="top"/>
    </xf>
    <xf numFmtId="3" fontId="52" fillId="0" borderId="11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/>
    </xf>
    <xf numFmtId="0" fontId="52" fillId="0" borderId="11" xfId="0" applyFont="1" applyBorder="1" applyAlignment="1">
      <alignment vertical="top"/>
    </xf>
    <xf numFmtId="49" fontId="52" fillId="0" borderId="0" xfId="0" applyNumberFormat="1" applyFont="1" applyBorder="1" applyAlignment="1">
      <alignment horizontal="center" vertical="top"/>
    </xf>
    <xf numFmtId="49" fontId="52" fillId="0" borderId="0" xfId="0" applyNumberFormat="1" applyFont="1" applyBorder="1" applyAlignment="1">
      <alignment horizontal="left" vertical="top"/>
    </xf>
    <xf numFmtId="3" fontId="52" fillId="0" borderId="0" xfId="0" applyNumberFormat="1" applyFont="1" applyBorder="1" applyAlignment="1">
      <alignment horizontal="center"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vertical="top"/>
    </xf>
    <xf numFmtId="0" fontId="52" fillId="0" borderId="23" xfId="0" applyFont="1" applyBorder="1" applyAlignment="1">
      <alignment vertical="top"/>
    </xf>
    <xf numFmtId="0" fontId="52" fillId="0" borderId="24" xfId="0" applyFont="1" applyBorder="1" applyAlignment="1">
      <alignment vertical="top"/>
    </xf>
    <xf numFmtId="49" fontId="52" fillId="0" borderId="23" xfId="0" applyNumberFormat="1" applyFont="1" applyBorder="1" applyAlignment="1">
      <alignment/>
    </xf>
    <xf numFmtId="0" fontId="52" fillId="0" borderId="16" xfId="0" applyFont="1" applyBorder="1" applyAlignment="1">
      <alignment horizontal="center"/>
    </xf>
    <xf numFmtId="49" fontId="52" fillId="0" borderId="0" xfId="0" applyNumberFormat="1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5" xfId="0" applyFont="1" applyBorder="1" applyAlignment="1">
      <alignment/>
    </xf>
    <xf numFmtId="49" fontId="52" fillId="0" borderId="0" xfId="0" applyNumberFormat="1" applyFont="1" applyBorder="1" applyAlignment="1">
      <alignment horizontal="center"/>
    </xf>
    <xf numFmtId="3" fontId="52" fillId="0" borderId="0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3" fontId="52" fillId="0" borderId="23" xfId="0" applyNumberFormat="1" applyFont="1" applyBorder="1" applyAlignment="1">
      <alignment horizontal="center"/>
    </xf>
    <xf numFmtId="49" fontId="52" fillId="0" borderId="23" xfId="0" applyNumberFormat="1" applyFont="1" applyBorder="1" applyAlignment="1">
      <alignment horizontal="left" vertical="top"/>
    </xf>
    <xf numFmtId="0" fontId="52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left"/>
    </xf>
    <xf numFmtId="49" fontId="52" fillId="0" borderId="10" xfId="0" applyNumberFormat="1" applyFont="1" applyBorder="1" applyAlignment="1">
      <alignment horizontal="center"/>
    </xf>
    <xf numFmtId="0" fontId="52" fillId="0" borderId="0" xfId="51" applyFont="1" applyBorder="1">
      <alignment/>
      <protection/>
    </xf>
    <xf numFmtId="0" fontId="53" fillId="0" borderId="12" xfId="0" applyFont="1" applyBorder="1" applyAlignment="1">
      <alignment horizontal="center" vertical="center"/>
    </xf>
    <xf numFmtId="208" fontId="52" fillId="0" borderId="12" xfId="33" applyNumberFormat="1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/>
    </xf>
    <xf numFmtId="224" fontId="52" fillId="0" borderId="0" xfId="0" applyNumberFormat="1" applyFont="1" applyBorder="1" applyAlignment="1">
      <alignment horizontal="left"/>
    </xf>
    <xf numFmtId="0" fontId="52" fillId="0" borderId="12" xfId="0" applyFont="1" applyBorder="1" applyAlignment="1">
      <alignment horizontal="left" vertical="top"/>
    </xf>
    <xf numFmtId="0" fontId="52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/>
    </xf>
    <xf numFmtId="3" fontId="2" fillId="0" borderId="10" xfId="33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horizontal="left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right" vertical="top"/>
    </xf>
    <xf numFmtId="3" fontId="2" fillId="0" borderId="25" xfId="33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center" vertical="top"/>
    </xf>
    <xf numFmtId="3" fontId="2" fillId="0" borderId="22" xfId="0" applyNumberFormat="1" applyFont="1" applyBorder="1" applyAlignment="1">
      <alignment horizontal="center" vertical="top"/>
    </xf>
    <xf numFmtId="3" fontId="2" fillId="0" borderId="21" xfId="0" applyNumberFormat="1" applyFont="1" applyBorder="1" applyAlignment="1">
      <alignment horizontal="right" vertical="top"/>
    </xf>
    <xf numFmtId="49" fontId="2" fillId="0" borderId="10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208" fontId="2" fillId="0" borderId="10" xfId="33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vertical="top"/>
    </xf>
    <xf numFmtId="22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08" fontId="2" fillId="0" borderId="10" xfId="33" applyNumberFormat="1" applyFont="1" applyBorder="1" applyAlignment="1">
      <alignment/>
    </xf>
    <xf numFmtId="224" fontId="2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224" fontId="2" fillId="0" borderId="11" xfId="0" applyNumberFormat="1" applyFont="1" applyBorder="1" applyAlignment="1">
      <alignment horizontal="left"/>
    </xf>
    <xf numFmtId="224" fontId="2" fillId="0" borderId="10" xfId="0" applyNumberFormat="1" applyFont="1" applyBorder="1" applyAlignment="1">
      <alignment horizontal="left"/>
    </xf>
    <xf numFmtId="208" fontId="2" fillId="0" borderId="10" xfId="33" applyNumberFormat="1" applyFont="1" applyBorder="1" applyAlignment="1">
      <alignment/>
    </xf>
    <xf numFmtId="224" fontId="2" fillId="0" borderId="12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08" fontId="2" fillId="0" borderId="10" xfId="33" applyNumberFormat="1" applyFont="1" applyBorder="1" applyAlignment="1">
      <alignment horizontal="left" vertical="center"/>
    </xf>
    <xf numFmtId="208" fontId="2" fillId="0" borderId="18" xfId="33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208" fontId="2" fillId="0" borderId="12" xfId="33" applyNumberFormat="1" applyFont="1" applyBorder="1" applyAlignment="1">
      <alignment horizontal="left" vertical="center"/>
    </xf>
    <xf numFmtId="208" fontId="2" fillId="0" borderId="23" xfId="33" applyNumberFormat="1" applyFont="1" applyBorder="1" applyAlignment="1">
      <alignment horizontal="left"/>
    </xf>
    <xf numFmtId="208" fontId="2" fillId="0" borderId="0" xfId="33" applyNumberFormat="1" applyFont="1" applyBorder="1" applyAlignment="1">
      <alignment horizontal="left"/>
    </xf>
    <xf numFmtId="1" fontId="2" fillId="0" borderId="21" xfId="0" applyNumberFormat="1" applyFont="1" applyBorder="1" applyAlignment="1">
      <alignment horizontal="center"/>
    </xf>
    <xf numFmtId="208" fontId="2" fillId="0" borderId="17" xfId="33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208" fontId="2" fillId="0" borderId="16" xfId="33" applyNumberFormat="1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9" fontId="54" fillId="0" borderId="12" xfId="0" applyNumberFormat="1" applyFont="1" applyBorder="1" applyAlignment="1">
      <alignment/>
    </xf>
    <xf numFmtId="3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1" xfId="0" applyFont="1" applyBorder="1" applyAlignment="1">
      <alignment horizontal="center"/>
    </xf>
    <xf numFmtId="49" fontId="54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/>
    </xf>
    <xf numFmtId="49" fontId="54" fillId="0" borderId="10" xfId="0" applyNumberFormat="1" applyFont="1" applyBorder="1" applyAlignment="1">
      <alignment horizontal="left"/>
    </xf>
    <xf numFmtId="208" fontId="54" fillId="0" borderId="10" xfId="33" applyNumberFormat="1" applyFont="1" applyBorder="1" applyAlignment="1">
      <alignment horizontal="left"/>
    </xf>
    <xf numFmtId="0" fontId="54" fillId="0" borderId="12" xfId="0" applyFont="1" applyBorder="1" applyAlignment="1">
      <alignment vertical="top" wrapText="1"/>
    </xf>
    <xf numFmtId="49" fontId="54" fillId="0" borderId="12" xfId="0" applyNumberFormat="1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49" fontId="54" fillId="0" borderId="11" xfId="0" applyNumberFormat="1" applyFont="1" applyBorder="1" applyAlignment="1">
      <alignment horizontal="left"/>
    </xf>
    <xf numFmtId="0" fontId="54" fillId="0" borderId="11" xfId="0" applyFont="1" applyBorder="1" applyAlignment="1">
      <alignment horizontal="left"/>
    </xf>
    <xf numFmtId="208" fontId="54" fillId="0" borderId="10" xfId="33" applyNumberFormat="1" applyFont="1" applyBorder="1" applyAlignment="1">
      <alignment horizontal="center"/>
    </xf>
    <xf numFmtId="0" fontId="54" fillId="0" borderId="12" xfId="50" applyFont="1" applyBorder="1" applyAlignment="1">
      <alignment horizontal="left"/>
      <protection/>
    </xf>
    <xf numFmtId="0" fontId="55" fillId="0" borderId="12" xfId="49" applyFont="1" applyBorder="1" applyAlignment="1">
      <alignment horizontal="center"/>
      <protection/>
    </xf>
    <xf numFmtId="208" fontId="55" fillId="0" borderId="12" xfId="33" applyNumberFormat="1" applyFont="1" applyBorder="1" applyAlignment="1">
      <alignment horizontal="center"/>
    </xf>
    <xf numFmtId="0" fontId="54" fillId="0" borderId="11" xfId="50" applyFont="1" applyBorder="1" applyAlignment="1">
      <alignment horizontal="left"/>
      <protection/>
    </xf>
    <xf numFmtId="0" fontId="54" fillId="0" borderId="12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top"/>
    </xf>
    <xf numFmtId="49" fontId="54" fillId="0" borderId="0" xfId="0" applyNumberFormat="1" applyFont="1" applyBorder="1" applyAlignment="1">
      <alignment vertical="top"/>
    </xf>
    <xf numFmtId="49" fontId="54" fillId="0" borderId="12" xfId="0" applyNumberFormat="1" applyFont="1" applyBorder="1" applyAlignment="1">
      <alignment horizontal="left" vertical="top"/>
    </xf>
    <xf numFmtId="3" fontId="54" fillId="0" borderId="21" xfId="0" applyNumberFormat="1" applyFont="1" applyBorder="1" applyAlignment="1">
      <alignment horizontal="right" vertical="top"/>
    </xf>
    <xf numFmtId="3" fontId="54" fillId="0" borderId="21" xfId="0" applyNumberFormat="1" applyFont="1" applyBorder="1" applyAlignment="1">
      <alignment horizontal="center" vertical="top"/>
    </xf>
    <xf numFmtId="49" fontId="54" fillId="0" borderId="11" xfId="0" applyNumberFormat="1" applyFont="1" applyBorder="1" applyAlignment="1">
      <alignment horizontal="center" vertical="top"/>
    </xf>
    <xf numFmtId="49" fontId="54" fillId="0" borderId="11" xfId="0" applyNumberFormat="1" applyFont="1" applyBorder="1" applyAlignment="1">
      <alignment horizontal="left" vertical="top"/>
    </xf>
    <xf numFmtId="0" fontId="54" fillId="0" borderId="10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top"/>
    </xf>
    <xf numFmtId="49" fontId="54" fillId="0" borderId="12" xfId="0" applyNumberFormat="1" applyFont="1" applyBorder="1" applyAlignment="1">
      <alignment vertical="top"/>
    </xf>
    <xf numFmtId="3" fontId="54" fillId="0" borderId="12" xfId="0" applyNumberFormat="1" applyFont="1" applyBorder="1" applyAlignment="1">
      <alignment horizontal="center" vertical="top"/>
    </xf>
    <xf numFmtId="49" fontId="54" fillId="0" borderId="16" xfId="0" applyNumberFormat="1" applyFont="1" applyBorder="1" applyAlignment="1">
      <alignment horizontal="center" vertical="top"/>
    </xf>
    <xf numFmtId="49" fontId="54" fillId="0" borderId="0" xfId="0" applyNumberFormat="1" applyFont="1" applyBorder="1" applyAlignment="1">
      <alignment horizontal="center" vertical="top"/>
    </xf>
    <xf numFmtId="0" fontId="54" fillId="0" borderId="12" xfId="0" applyFont="1" applyBorder="1" applyAlignment="1">
      <alignment vertical="top"/>
    </xf>
    <xf numFmtId="49" fontId="54" fillId="0" borderId="11" xfId="0" applyNumberFormat="1" applyFont="1" applyBorder="1" applyAlignment="1">
      <alignment vertical="top"/>
    </xf>
    <xf numFmtId="3" fontId="54" fillId="0" borderId="11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center" vertical="top"/>
    </xf>
    <xf numFmtId="49" fontId="54" fillId="0" borderId="22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49" fontId="54" fillId="0" borderId="21" xfId="0" applyNumberFormat="1" applyFont="1" applyBorder="1" applyAlignment="1">
      <alignment vertical="top"/>
    </xf>
    <xf numFmtId="49" fontId="2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top"/>
    </xf>
    <xf numFmtId="49" fontId="2" fillId="0" borderId="22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0" xfId="0" applyFont="1" applyAlignment="1" quotePrefix="1">
      <alignment horizontal="center"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 textRotation="90"/>
    </xf>
    <xf numFmtId="208" fontId="52" fillId="0" borderId="25" xfId="33" applyNumberFormat="1" applyFont="1" applyBorder="1" applyAlignment="1">
      <alignment horizontal="left"/>
    </xf>
    <xf numFmtId="49" fontId="52" fillId="0" borderId="21" xfId="0" applyNumberFormat="1" applyFont="1" applyBorder="1" applyAlignment="1">
      <alignment horizontal="left"/>
    </xf>
    <xf numFmtId="49" fontId="52" fillId="0" borderId="22" xfId="0" applyNumberFormat="1" applyFont="1" applyBorder="1" applyAlignment="1">
      <alignment horizontal="left"/>
    </xf>
    <xf numFmtId="208" fontId="52" fillId="0" borderId="10" xfId="33" applyNumberFormat="1" applyFont="1" applyBorder="1" applyAlignment="1">
      <alignment horizontal="center" vertical="center"/>
    </xf>
    <xf numFmtId="0" fontId="56" fillId="0" borderId="12" xfId="33" applyNumberFormat="1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19" xfId="33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4" xfId="48"/>
    <cellStyle name="ปกติ 27" xfId="49"/>
    <cellStyle name="ปกติ 29" xfId="50"/>
    <cellStyle name="ปกติ 30" xfId="51"/>
    <cellStyle name="ปกติ 31" xfId="52"/>
    <cellStyle name="ปกติ 32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8</xdr:row>
      <xdr:rowOff>152400</xdr:rowOff>
    </xdr:from>
    <xdr:to>
      <xdr:col>11</xdr:col>
      <xdr:colOff>152400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8086725" y="25431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152400</xdr:rowOff>
    </xdr:from>
    <xdr:to>
      <xdr:col>11</xdr:col>
      <xdr:colOff>161925</xdr:colOff>
      <xdr:row>16</xdr:row>
      <xdr:rowOff>161925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 flipV="1">
          <a:off x="8086725" y="4638675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85725</xdr:colOff>
      <xdr:row>32</xdr:row>
      <xdr:rowOff>133350</xdr:rowOff>
    </xdr:from>
    <xdr:to>
      <xdr:col>11</xdr:col>
      <xdr:colOff>200025</xdr:colOff>
      <xdr:row>32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8029575" y="9144000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152400</xdr:rowOff>
    </xdr:from>
    <xdr:to>
      <xdr:col>11</xdr:col>
      <xdr:colOff>219075</xdr:colOff>
      <xdr:row>42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7972425" y="11820525"/>
          <a:ext cx="742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257175</xdr:colOff>
      <xdr:row>66</xdr:row>
      <xdr:rowOff>171450</xdr:rowOff>
    </xdr:from>
    <xdr:to>
      <xdr:col>14</xdr:col>
      <xdr:colOff>19050</xdr:colOff>
      <xdr:row>66</xdr:row>
      <xdr:rowOff>180975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8477250" y="18488025"/>
          <a:ext cx="866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86</xdr:row>
      <xdr:rowOff>152400</xdr:rowOff>
    </xdr:from>
    <xdr:to>
      <xdr:col>13</xdr:col>
      <xdr:colOff>266700</xdr:colOff>
      <xdr:row>86</xdr:row>
      <xdr:rowOff>152400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 flipV="1">
          <a:off x="8515350" y="2398395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247650</xdr:colOff>
      <xdr:row>94</xdr:row>
      <xdr:rowOff>152400</xdr:rowOff>
    </xdr:from>
    <xdr:to>
      <xdr:col>14</xdr:col>
      <xdr:colOff>9525</xdr:colOff>
      <xdr:row>94</xdr:row>
      <xdr:rowOff>161925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8467725" y="26117550"/>
          <a:ext cx="866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112</xdr:row>
      <xdr:rowOff>152400</xdr:rowOff>
    </xdr:from>
    <xdr:to>
      <xdr:col>14</xdr:col>
      <xdr:colOff>9525</xdr:colOff>
      <xdr:row>112</xdr:row>
      <xdr:rowOff>161925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>
          <a:off x="8515350" y="31041975"/>
          <a:ext cx="819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120</xdr:row>
      <xdr:rowOff>171450</xdr:rowOff>
    </xdr:from>
    <xdr:to>
      <xdr:col>14</xdr:col>
      <xdr:colOff>9525</xdr:colOff>
      <xdr:row>120</xdr:row>
      <xdr:rowOff>171450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>
          <a:off x="8515350" y="33194625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60</xdr:row>
      <xdr:rowOff>142875</xdr:rowOff>
    </xdr:from>
    <xdr:to>
      <xdr:col>11</xdr:col>
      <xdr:colOff>238125</xdr:colOff>
      <xdr:row>60</xdr:row>
      <xdr:rowOff>142875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 flipV="1">
          <a:off x="8001000" y="16868775"/>
          <a:ext cx="733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895350</xdr:colOff>
      <xdr:row>138</xdr:row>
      <xdr:rowOff>142875</xdr:rowOff>
    </xdr:from>
    <xdr:to>
      <xdr:col>18</xdr:col>
      <xdr:colOff>0</xdr:colOff>
      <xdr:row>138</xdr:row>
      <xdr:rowOff>152400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>
          <a:off x="7086600" y="38100000"/>
          <a:ext cx="3343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247650</xdr:colOff>
      <xdr:row>142</xdr:row>
      <xdr:rowOff>180975</xdr:rowOff>
    </xdr:from>
    <xdr:to>
      <xdr:col>12</xdr:col>
      <xdr:colOff>9525</xdr:colOff>
      <xdr:row>142</xdr:row>
      <xdr:rowOff>180975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915275" y="392049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914400</xdr:colOff>
      <xdr:row>147</xdr:row>
      <xdr:rowOff>171450</xdr:rowOff>
    </xdr:from>
    <xdr:to>
      <xdr:col>18</xdr:col>
      <xdr:colOff>0</xdr:colOff>
      <xdr:row>147</xdr:row>
      <xdr:rowOff>180975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>
          <a:off x="7105650" y="40528875"/>
          <a:ext cx="3324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981075</xdr:colOff>
      <xdr:row>34</xdr:row>
      <xdr:rowOff>133350</xdr:rowOff>
    </xdr:from>
    <xdr:to>
      <xdr:col>17</xdr:col>
      <xdr:colOff>238125</xdr:colOff>
      <xdr:row>34</xdr:row>
      <xdr:rowOff>133350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067550" y="9458325"/>
          <a:ext cx="3286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39</xdr:row>
      <xdr:rowOff>142875</xdr:rowOff>
    </xdr:from>
    <xdr:to>
      <xdr:col>16</xdr:col>
      <xdr:colOff>257175</xdr:colOff>
      <xdr:row>39</xdr:row>
      <xdr:rowOff>171450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934325" y="10801350"/>
          <a:ext cx="216217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257175</xdr:colOff>
      <xdr:row>58</xdr:row>
      <xdr:rowOff>133350</xdr:rowOff>
    </xdr:from>
    <xdr:to>
      <xdr:col>17</xdr:col>
      <xdr:colOff>257175</xdr:colOff>
      <xdr:row>58</xdr:row>
      <xdr:rowOff>133350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9544050" y="161163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93</xdr:row>
      <xdr:rowOff>142875</xdr:rowOff>
    </xdr:from>
    <xdr:to>
      <xdr:col>17</xdr:col>
      <xdr:colOff>190500</xdr:colOff>
      <xdr:row>93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7086600" y="257270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96</xdr:row>
      <xdr:rowOff>152400</xdr:rowOff>
    </xdr:from>
    <xdr:to>
      <xdr:col>17</xdr:col>
      <xdr:colOff>219075</xdr:colOff>
      <xdr:row>96</xdr:row>
      <xdr:rowOff>161925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 flipV="1">
          <a:off x="7115175" y="265366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100</xdr:row>
      <xdr:rowOff>152400</xdr:rowOff>
    </xdr:from>
    <xdr:to>
      <xdr:col>17</xdr:col>
      <xdr:colOff>219075</xdr:colOff>
      <xdr:row>100</xdr:row>
      <xdr:rowOff>161925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 flipV="1">
          <a:off x="7115175" y="276034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87</xdr:row>
      <xdr:rowOff>152400</xdr:rowOff>
    </xdr:from>
    <xdr:to>
      <xdr:col>17</xdr:col>
      <xdr:colOff>228600</xdr:colOff>
      <xdr:row>87</xdr:row>
      <xdr:rowOff>161925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086600" y="2387917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17</xdr:col>
      <xdr:colOff>228600</xdr:colOff>
      <xdr:row>8</xdr:row>
      <xdr:rowOff>161925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 flipV="1">
          <a:off x="7086600" y="254317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118</xdr:row>
      <xdr:rowOff>142875</xdr:rowOff>
    </xdr:from>
    <xdr:to>
      <xdr:col>17</xdr:col>
      <xdr:colOff>190500</xdr:colOff>
      <xdr:row>118</xdr:row>
      <xdr:rowOff>152400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7086600" y="3252787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121</xdr:row>
      <xdr:rowOff>152400</xdr:rowOff>
    </xdr:from>
    <xdr:to>
      <xdr:col>17</xdr:col>
      <xdr:colOff>219075</xdr:colOff>
      <xdr:row>121</xdr:row>
      <xdr:rowOff>161925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 flipV="1">
          <a:off x="7115175" y="334613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38100</xdr:colOff>
      <xdr:row>124</xdr:row>
      <xdr:rowOff>152400</xdr:rowOff>
    </xdr:from>
    <xdr:to>
      <xdr:col>17</xdr:col>
      <xdr:colOff>219075</xdr:colOff>
      <xdr:row>124</xdr:row>
      <xdr:rowOff>161925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 flipV="1">
          <a:off x="7115175" y="34261425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113</xdr:row>
      <xdr:rowOff>152400</xdr:rowOff>
    </xdr:from>
    <xdr:to>
      <xdr:col>17</xdr:col>
      <xdr:colOff>228600</xdr:colOff>
      <xdr:row>113</xdr:row>
      <xdr:rowOff>161925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086600" y="31203900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128</xdr:row>
      <xdr:rowOff>161925</xdr:rowOff>
    </xdr:from>
    <xdr:to>
      <xdr:col>17</xdr:col>
      <xdr:colOff>228600</xdr:colOff>
      <xdr:row>128</xdr:row>
      <xdr:rowOff>171450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 flipV="1">
          <a:off x="7124700" y="35337750"/>
          <a:ext cx="3219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139</xdr:row>
      <xdr:rowOff>152400</xdr:rowOff>
    </xdr:from>
    <xdr:to>
      <xdr:col>17</xdr:col>
      <xdr:colOff>228600</xdr:colOff>
      <xdr:row>139</xdr:row>
      <xdr:rowOff>161925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>
          <a:off x="7086600" y="38357175"/>
          <a:ext cx="3257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63</xdr:row>
      <xdr:rowOff>133350</xdr:rowOff>
    </xdr:from>
    <xdr:to>
      <xdr:col>17</xdr:col>
      <xdr:colOff>257175</xdr:colOff>
      <xdr:row>63</xdr:row>
      <xdr:rowOff>142875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>
          <a:off x="7058025" y="17411700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67</xdr:row>
      <xdr:rowOff>133350</xdr:rowOff>
    </xdr:from>
    <xdr:to>
      <xdr:col>17</xdr:col>
      <xdr:colOff>257175</xdr:colOff>
      <xdr:row>67</xdr:row>
      <xdr:rowOff>142875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7058025" y="18468975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72</xdr:row>
      <xdr:rowOff>133350</xdr:rowOff>
    </xdr:from>
    <xdr:to>
      <xdr:col>17</xdr:col>
      <xdr:colOff>257175</xdr:colOff>
      <xdr:row>72</xdr:row>
      <xdr:rowOff>142875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>
          <a:off x="7058025" y="19802475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44</xdr:row>
      <xdr:rowOff>133350</xdr:rowOff>
    </xdr:from>
    <xdr:to>
      <xdr:col>17</xdr:col>
      <xdr:colOff>257175</xdr:colOff>
      <xdr:row>44</xdr:row>
      <xdr:rowOff>142875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7058025" y="12382500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971550</xdr:colOff>
      <xdr:row>75</xdr:row>
      <xdr:rowOff>133350</xdr:rowOff>
    </xdr:from>
    <xdr:to>
      <xdr:col>17</xdr:col>
      <xdr:colOff>257175</xdr:colOff>
      <xdr:row>75</xdr:row>
      <xdr:rowOff>142875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>
          <a:off x="7058025" y="20602575"/>
          <a:ext cx="3314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152400</xdr:rowOff>
    </xdr:from>
    <xdr:to>
      <xdr:col>17</xdr:col>
      <xdr:colOff>238125</xdr:colOff>
      <xdr:row>8</xdr:row>
      <xdr:rowOff>152400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048500" y="2543175"/>
          <a:ext cx="3276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152400</xdr:rowOff>
    </xdr:from>
    <xdr:to>
      <xdr:col>17</xdr:col>
      <xdr:colOff>266700</xdr:colOff>
      <xdr:row>15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048500" y="4419600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142875</xdr:rowOff>
    </xdr:from>
    <xdr:to>
      <xdr:col>17</xdr:col>
      <xdr:colOff>257175</xdr:colOff>
      <xdr:row>35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105650" y="9782175"/>
          <a:ext cx="3238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43</xdr:row>
      <xdr:rowOff>123825</xdr:rowOff>
    </xdr:from>
    <xdr:to>
      <xdr:col>17</xdr:col>
      <xdr:colOff>257175</xdr:colOff>
      <xdr:row>43</xdr:row>
      <xdr:rowOff>123825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7010400" y="11896725"/>
          <a:ext cx="3333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857250</xdr:colOff>
      <xdr:row>60</xdr:row>
      <xdr:rowOff>123825</xdr:rowOff>
    </xdr:from>
    <xdr:to>
      <xdr:col>17</xdr:col>
      <xdr:colOff>266700</xdr:colOff>
      <xdr:row>60</xdr:row>
      <xdr:rowOff>142875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7029450" y="16592550"/>
          <a:ext cx="3324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65</xdr:row>
      <xdr:rowOff>152400</xdr:rowOff>
    </xdr:from>
    <xdr:to>
      <xdr:col>17</xdr:col>
      <xdr:colOff>257175</xdr:colOff>
      <xdr:row>65</xdr:row>
      <xdr:rowOff>152400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048500" y="179546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91</xdr:row>
      <xdr:rowOff>152400</xdr:rowOff>
    </xdr:from>
    <xdr:to>
      <xdr:col>17</xdr:col>
      <xdr:colOff>257175</xdr:colOff>
      <xdr:row>91</xdr:row>
      <xdr:rowOff>152400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048500" y="2497455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116</xdr:row>
      <xdr:rowOff>142875</xdr:rowOff>
    </xdr:from>
    <xdr:to>
      <xdr:col>13</xdr:col>
      <xdr:colOff>19050</xdr:colOff>
      <xdr:row>116</xdr:row>
      <xdr:rowOff>142875</xdr:rowOff>
    </xdr:to>
    <xdr:sp>
      <xdr:nvSpPr>
        <xdr:cNvPr id="8" name="ลูกศรเชื่อมต่อแบบตรง 52"/>
        <xdr:cNvSpPr>
          <a:spLocks/>
        </xdr:cNvSpPr>
      </xdr:nvSpPr>
      <xdr:spPr>
        <a:xfrm flipV="1">
          <a:off x="8734425" y="3160395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9525</xdr:colOff>
      <xdr:row>120</xdr:row>
      <xdr:rowOff>152400</xdr:rowOff>
    </xdr:from>
    <xdr:to>
      <xdr:col>13</xdr:col>
      <xdr:colOff>247650</xdr:colOff>
      <xdr:row>120</xdr:row>
      <xdr:rowOff>152400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 flipV="1">
          <a:off x="8439150" y="325945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257175</xdr:colOff>
      <xdr:row>124</xdr:row>
      <xdr:rowOff>171450</xdr:rowOff>
    </xdr:from>
    <xdr:to>
      <xdr:col>17</xdr:col>
      <xdr:colOff>0</xdr:colOff>
      <xdr:row>124</xdr:row>
      <xdr:rowOff>171450</xdr:rowOff>
    </xdr:to>
    <xdr:sp>
      <xdr:nvSpPr>
        <xdr:cNvPr id="10" name="ลูกศรเชื่อมต่อแบบตรง 52"/>
        <xdr:cNvSpPr>
          <a:spLocks/>
        </xdr:cNvSpPr>
      </xdr:nvSpPr>
      <xdr:spPr>
        <a:xfrm>
          <a:off x="8134350" y="33680400"/>
          <a:ext cx="1952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142875</xdr:rowOff>
    </xdr:from>
    <xdr:to>
      <xdr:col>18</xdr:col>
      <xdr:colOff>0</xdr:colOff>
      <xdr:row>39</xdr:row>
      <xdr:rowOff>142875</xdr:rowOff>
    </xdr:to>
    <xdr:sp>
      <xdr:nvSpPr>
        <xdr:cNvPr id="11" name="ลูกศรเชื่อมต่อแบบตรง 52"/>
        <xdr:cNvSpPr>
          <a:spLocks/>
        </xdr:cNvSpPr>
      </xdr:nvSpPr>
      <xdr:spPr>
        <a:xfrm>
          <a:off x="7058025" y="1084897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847725</xdr:colOff>
      <xdr:row>46</xdr:row>
      <xdr:rowOff>142875</xdr:rowOff>
    </xdr:from>
    <xdr:to>
      <xdr:col>17</xdr:col>
      <xdr:colOff>238125</xdr:colOff>
      <xdr:row>46</xdr:row>
      <xdr:rowOff>152400</xdr:rowOff>
    </xdr:to>
    <xdr:sp>
      <xdr:nvSpPr>
        <xdr:cNvPr id="12" name="ลูกศรเชื่อมต่อแบบตรง 52"/>
        <xdr:cNvSpPr>
          <a:spLocks/>
        </xdr:cNvSpPr>
      </xdr:nvSpPr>
      <xdr:spPr>
        <a:xfrm>
          <a:off x="7019925" y="12715875"/>
          <a:ext cx="3305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838200</xdr:colOff>
      <xdr:row>49</xdr:row>
      <xdr:rowOff>133350</xdr:rowOff>
    </xdr:from>
    <xdr:to>
      <xdr:col>17</xdr:col>
      <xdr:colOff>266700</xdr:colOff>
      <xdr:row>49</xdr:row>
      <xdr:rowOff>142875</xdr:rowOff>
    </xdr:to>
    <xdr:sp>
      <xdr:nvSpPr>
        <xdr:cNvPr id="13" name="ลูกศรเชื่อมต่อแบบตรง 52"/>
        <xdr:cNvSpPr>
          <a:spLocks/>
        </xdr:cNvSpPr>
      </xdr:nvSpPr>
      <xdr:spPr>
        <a:xfrm>
          <a:off x="7010400" y="13515975"/>
          <a:ext cx="3343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67</xdr:row>
      <xdr:rowOff>152400</xdr:rowOff>
    </xdr:from>
    <xdr:to>
      <xdr:col>17</xdr:col>
      <xdr:colOff>257175</xdr:colOff>
      <xdr:row>67</xdr:row>
      <xdr:rowOff>152400</xdr:rowOff>
    </xdr:to>
    <xdr:sp>
      <xdr:nvSpPr>
        <xdr:cNvPr id="14" name="ลูกศรเชื่อมต่อแบบตรง 52"/>
        <xdr:cNvSpPr>
          <a:spLocks/>
        </xdr:cNvSpPr>
      </xdr:nvSpPr>
      <xdr:spPr>
        <a:xfrm>
          <a:off x="7048500" y="184880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69</xdr:row>
      <xdr:rowOff>152400</xdr:rowOff>
    </xdr:from>
    <xdr:to>
      <xdr:col>17</xdr:col>
      <xdr:colOff>257175</xdr:colOff>
      <xdr:row>69</xdr:row>
      <xdr:rowOff>152400</xdr:rowOff>
    </xdr:to>
    <xdr:sp>
      <xdr:nvSpPr>
        <xdr:cNvPr id="15" name="ลูกศรเชื่อมต่อแบบตรง 52"/>
        <xdr:cNvSpPr>
          <a:spLocks/>
        </xdr:cNvSpPr>
      </xdr:nvSpPr>
      <xdr:spPr>
        <a:xfrm>
          <a:off x="7048500" y="190119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78</xdr:row>
      <xdr:rowOff>152400</xdr:rowOff>
    </xdr:from>
    <xdr:to>
      <xdr:col>17</xdr:col>
      <xdr:colOff>257175</xdr:colOff>
      <xdr:row>78</xdr:row>
      <xdr:rowOff>152400</xdr:rowOff>
    </xdr:to>
    <xdr:sp>
      <xdr:nvSpPr>
        <xdr:cNvPr id="16" name="ลูกศรเชื่อมต่อแบบตรง 52"/>
        <xdr:cNvSpPr>
          <a:spLocks/>
        </xdr:cNvSpPr>
      </xdr:nvSpPr>
      <xdr:spPr>
        <a:xfrm>
          <a:off x="7048500" y="214122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94</xdr:row>
      <xdr:rowOff>152400</xdr:rowOff>
    </xdr:from>
    <xdr:to>
      <xdr:col>17</xdr:col>
      <xdr:colOff>257175</xdr:colOff>
      <xdr:row>94</xdr:row>
      <xdr:rowOff>152400</xdr:rowOff>
    </xdr:to>
    <xdr:sp>
      <xdr:nvSpPr>
        <xdr:cNvPr id="17" name="ลูกศรเชื่อมต่อแบบตรง 52"/>
        <xdr:cNvSpPr>
          <a:spLocks/>
        </xdr:cNvSpPr>
      </xdr:nvSpPr>
      <xdr:spPr>
        <a:xfrm>
          <a:off x="7048500" y="25727025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99</xdr:row>
      <xdr:rowOff>152400</xdr:rowOff>
    </xdr:from>
    <xdr:to>
      <xdr:col>17</xdr:col>
      <xdr:colOff>257175</xdr:colOff>
      <xdr:row>99</xdr:row>
      <xdr:rowOff>152400</xdr:rowOff>
    </xdr:to>
    <xdr:sp>
      <xdr:nvSpPr>
        <xdr:cNvPr id="18" name="ลูกศรเชื่อมต่อแบบตรง 52"/>
        <xdr:cNvSpPr>
          <a:spLocks/>
        </xdr:cNvSpPr>
      </xdr:nvSpPr>
      <xdr:spPr>
        <a:xfrm>
          <a:off x="7048500" y="271272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101</xdr:row>
      <xdr:rowOff>152400</xdr:rowOff>
    </xdr:from>
    <xdr:to>
      <xdr:col>17</xdr:col>
      <xdr:colOff>257175</xdr:colOff>
      <xdr:row>101</xdr:row>
      <xdr:rowOff>152400</xdr:rowOff>
    </xdr:to>
    <xdr:sp>
      <xdr:nvSpPr>
        <xdr:cNvPr id="19" name="ลูกศรเชื่อมต่อแบบตรง 52"/>
        <xdr:cNvSpPr>
          <a:spLocks/>
        </xdr:cNvSpPr>
      </xdr:nvSpPr>
      <xdr:spPr>
        <a:xfrm>
          <a:off x="7048500" y="276606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266700</xdr:colOff>
      <xdr:row>104</xdr:row>
      <xdr:rowOff>171450</xdr:rowOff>
    </xdr:from>
    <xdr:to>
      <xdr:col>16</xdr:col>
      <xdr:colOff>276225</xdr:colOff>
      <xdr:row>104</xdr:row>
      <xdr:rowOff>180975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9801225" y="28479750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266700</xdr:colOff>
      <xdr:row>118</xdr:row>
      <xdr:rowOff>142875</xdr:rowOff>
    </xdr:from>
    <xdr:to>
      <xdr:col>15</xdr:col>
      <xdr:colOff>257175</xdr:colOff>
      <xdr:row>118</xdr:row>
      <xdr:rowOff>152400</xdr:rowOff>
    </xdr:to>
    <xdr:sp>
      <xdr:nvSpPr>
        <xdr:cNvPr id="21" name="ลูกศรเชื่อมต่อแบบตรง 52"/>
        <xdr:cNvSpPr>
          <a:spLocks/>
        </xdr:cNvSpPr>
      </xdr:nvSpPr>
      <xdr:spPr>
        <a:xfrm flipV="1">
          <a:off x="9525000" y="32051625"/>
          <a:ext cx="266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122</xdr:row>
      <xdr:rowOff>133350</xdr:rowOff>
    </xdr:from>
    <xdr:to>
      <xdr:col>17</xdr:col>
      <xdr:colOff>247650</xdr:colOff>
      <xdr:row>122</xdr:row>
      <xdr:rowOff>142875</xdr:rowOff>
    </xdr:to>
    <xdr:sp>
      <xdr:nvSpPr>
        <xdr:cNvPr id="22" name="ลูกศรเชื่อมต่อแบบตรง 52"/>
        <xdr:cNvSpPr>
          <a:spLocks/>
        </xdr:cNvSpPr>
      </xdr:nvSpPr>
      <xdr:spPr>
        <a:xfrm flipV="1">
          <a:off x="7058025" y="33108900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142875</xdr:rowOff>
    </xdr:from>
    <xdr:to>
      <xdr:col>17</xdr:col>
      <xdr:colOff>238125</xdr:colOff>
      <xdr:row>21</xdr:row>
      <xdr:rowOff>152400</xdr:rowOff>
    </xdr:to>
    <xdr:sp>
      <xdr:nvSpPr>
        <xdr:cNvPr id="23" name="ลูกศรเชื่อมต่อแบบตรง 52"/>
        <xdr:cNvSpPr>
          <a:spLocks/>
        </xdr:cNvSpPr>
      </xdr:nvSpPr>
      <xdr:spPr>
        <a:xfrm flipV="1">
          <a:off x="7077075" y="6010275"/>
          <a:ext cx="3248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266700</xdr:colOff>
      <xdr:row>24</xdr:row>
      <xdr:rowOff>123825</xdr:rowOff>
    </xdr:from>
    <xdr:to>
      <xdr:col>9</xdr:col>
      <xdr:colOff>266700</xdr:colOff>
      <xdr:row>24</xdr:row>
      <xdr:rowOff>142875</xdr:rowOff>
    </xdr:to>
    <xdr:sp>
      <xdr:nvSpPr>
        <xdr:cNvPr id="24" name="ลูกศรเชื่อมต่อแบบตรง 52"/>
        <xdr:cNvSpPr>
          <a:spLocks/>
        </xdr:cNvSpPr>
      </xdr:nvSpPr>
      <xdr:spPr>
        <a:xfrm>
          <a:off x="7867650" y="6791325"/>
          <a:ext cx="2762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63</xdr:row>
      <xdr:rowOff>114300</xdr:rowOff>
    </xdr:from>
    <xdr:to>
      <xdr:col>17</xdr:col>
      <xdr:colOff>209550</xdr:colOff>
      <xdr:row>63</xdr:row>
      <xdr:rowOff>133350</xdr:rowOff>
    </xdr:to>
    <xdr:sp>
      <xdr:nvSpPr>
        <xdr:cNvPr id="25" name="ลูกศรเชื่อมต่อแบบตรง 52"/>
        <xdr:cNvSpPr>
          <a:spLocks/>
        </xdr:cNvSpPr>
      </xdr:nvSpPr>
      <xdr:spPr>
        <a:xfrm>
          <a:off x="7096125" y="17383125"/>
          <a:ext cx="32004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145</xdr:row>
      <xdr:rowOff>142875</xdr:rowOff>
    </xdr:from>
    <xdr:to>
      <xdr:col>17</xdr:col>
      <xdr:colOff>209550</xdr:colOff>
      <xdr:row>145</xdr:row>
      <xdr:rowOff>152400</xdr:rowOff>
    </xdr:to>
    <xdr:sp>
      <xdr:nvSpPr>
        <xdr:cNvPr id="26" name="ลูกศรเชื่อมต่อแบบตรง 52"/>
        <xdr:cNvSpPr>
          <a:spLocks/>
        </xdr:cNvSpPr>
      </xdr:nvSpPr>
      <xdr:spPr>
        <a:xfrm flipV="1">
          <a:off x="7096125" y="3928110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153</xdr:row>
      <xdr:rowOff>142875</xdr:rowOff>
    </xdr:from>
    <xdr:to>
      <xdr:col>17</xdr:col>
      <xdr:colOff>209550</xdr:colOff>
      <xdr:row>153</xdr:row>
      <xdr:rowOff>152400</xdr:rowOff>
    </xdr:to>
    <xdr:sp>
      <xdr:nvSpPr>
        <xdr:cNvPr id="27" name="ลูกศรเชื่อมต่อแบบตรง 52"/>
        <xdr:cNvSpPr>
          <a:spLocks/>
        </xdr:cNvSpPr>
      </xdr:nvSpPr>
      <xdr:spPr>
        <a:xfrm flipV="1">
          <a:off x="7096125" y="4141470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257175</xdr:colOff>
      <xdr:row>126</xdr:row>
      <xdr:rowOff>209550</xdr:rowOff>
    </xdr:from>
    <xdr:to>
      <xdr:col>18</xdr:col>
      <xdr:colOff>0</xdr:colOff>
      <xdr:row>126</xdr:row>
      <xdr:rowOff>219075</xdr:rowOff>
    </xdr:to>
    <xdr:sp>
      <xdr:nvSpPr>
        <xdr:cNvPr id="28" name="ลูกศรเชื่อมต่อแบบตรง 52"/>
        <xdr:cNvSpPr>
          <a:spLocks/>
        </xdr:cNvSpPr>
      </xdr:nvSpPr>
      <xdr:spPr>
        <a:xfrm flipV="1">
          <a:off x="9239250" y="3425190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130</xdr:row>
      <xdr:rowOff>142875</xdr:rowOff>
    </xdr:from>
    <xdr:to>
      <xdr:col>17</xdr:col>
      <xdr:colOff>247650</xdr:colOff>
      <xdr:row>130</xdr:row>
      <xdr:rowOff>152400</xdr:rowOff>
    </xdr:to>
    <xdr:sp>
      <xdr:nvSpPr>
        <xdr:cNvPr id="29" name="ลูกศรเชื่อมต่อแบบตรง 52"/>
        <xdr:cNvSpPr>
          <a:spLocks/>
        </xdr:cNvSpPr>
      </xdr:nvSpPr>
      <xdr:spPr>
        <a:xfrm flipV="1">
          <a:off x="7058025" y="35194875"/>
          <a:ext cx="3276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71</xdr:row>
      <xdr:rowOff>152400</xdr:rowOff>
    </xdr:from>
    <xdr:to>
      <xdr:col>17</xdr:col>
      <xdr:colOff>257175</xdr:colOff>
      <xdr:row>71</xdr:row>
      <xdr:rowOff>152400</xdr:rowOff>
    </xdr:to>
    <xdr:sp>
      <xdr:nvSpPr>
        <xdr:cNvPr id="30" name="ลูกศรเชื่อมต่อแบบตรง 52"/>
        <xdr:cNvSpPr>
          <a:spLocks/>
        </xdr:cNvSpPr>
      </xdr:nvSpPr>
      <xdr:spPr>
        <a:xfrm>
          <a:off x="7048500" y="195453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73</xdr:row>
      <xdr:rowOff>152400</xdr:rowOff>
    </xdr:from>
    <xdr:to>
      <xdr:col>17</xdr:col>
      <xdr:colOff>257175</xdr:colOff>
      <xdr:row>73</xdr:row>
      <xdr:rowOff>152400</xdr:rowOff>
    </xdr:to>
    <xdr:sp>
      <xdr:nvSpPr>
        <xdr:cNvPr id="31" name="ลูกศรเชื่อมต่อแบบตรง 52"/>
        <xdr:cNvSpPr>
          <a:spLocks/>
        </xdr:cNvSpPr>
      </xdr:nvSpPr>
      <xdr:spPr>
        <a:xfrm>
          <a:off x="7048500" y="200787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76</xdr:row>
      <xdr:rowOff>152400</xdr:rowOff>
    </xdr:from>
    <xdr:to>
      <xdr:col>17</xdr:col>
      <xdr:colOff>257175</xdr:colOff>
      <xdr:row>76</xdr:row>
      <xdr:rowOff>152400</xdr:rowOff>
    </xdr:to>
    <xdr:sp>
      <xdr:nvSpPr>
        <xdr:cNvPr id="32" name="ลูกศรเชื่อมต่อแบบตรง 52"/>
        <xdr:cNvSpPr>
          <a:spLocks/>
        </xdr:cNvSpPr>
      </xdr:nvSpPr>
      <xdr:spPr>
        <a:xfrm>
          <a:off x="7048500" y="2087880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876300</xdr:colOff>
      <xdr:row>88</xdr:row>
      <xdr:rowOff>152400</xdr:rowOff>
    </xdr:from>
    <xdr:to>
      <xdr:col>17</xdr:col>
      <xdr:colOff>257175</xdr:colOff>
      <xdr:row>88</xdr:row>
      <xdr:rowOff>152400</xdr:rowOff>
    </xdr:to>
    <xdr:sp>
      <xdr:nvSpPr>
        <xdr:cNvPr id="33" name="ลูกศรเชื่อมต่อแบบตรง 52"/>
        <xdr:cNvSpPr>
          <a:spLocks/>
        </xdr:cNvSpPr>
      </xdr:nvSpPr>
      <xdr:spPr>
        <a:xfrm>
          <a:off x="7048500" y="24174450"/>
          <a:ext cx="3295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149</xdr:row>
      <xdr:rowOff>161925</xdr:rowOff>
    </xdr:from>
    <xdr:to>
      <xdr:col>17</xdr:col>
      <xdr:colOff>190500</xdr:colOff>
      <xdr:row>149</xdr:row>
      <xdr:rowOff>171450</xdr:rowOff>
    </xdr:to>
    <xdr:sp>
      <xdr:nvSpPr>
        <xdr:cNvPr id="34" name="ลูกศรเชื่อมต่อแบบตรง 52"/>
        <xdr:cNvSpPr>
          <a:spLocks/>
        </xdr:cNvSpPr>
      </xdr:nvSpPr>
      <xdr:spPr>
        <a:xfrm flipV="1">
          <a:off x="7077075" y="40366950"/>
          <a:ext cx="3200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142875</xdr:rowOff>
    </xdr:from>
    <xdr:to>
      <xdr:col>17</xdr:col>
      <xdr:colOff>228600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7096125" y="25336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34</xdr:row>
      <xdr:rowOff>133350</xdr:rowOff>
    </xdr:from>
    <xdr:to>
      <xdr:col>18</xdr:col>
      <xdr:colOff>19050</xdr:colOff>
      <xdr:row>34</xdr:row>
      <xdr:rowOff>152400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086600" y="9715500"/>
          <a:ext cx="33432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12</xdr:row>
      <xdr:rowOff>142875</xdr:rowOff>
    </xdr:from>
    <xdr:to>
      <xdr:col>17</xdr:col>
      <xdr:colOff>171450</xdr:colOff>
      <xdr:row>12</xdr:row>
      <xdr:rowOff>152400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9182100" y="3600450"/>
          <a:ext cx="1123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142875</xdr:rowOff>
    </xdr:from>
    <xdr:to>
      <xdr:col>17</xdr:col>
      <xdr:colOff>200025</xdr:colOff>
      <xdr:row>16</xdr:row>
      <xdr:rowOff>152400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7096125" y="4667250"/>
          <a:ext cx="3238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8</xdr:row>
      <xdr:rowOff>142875</xdr:rowOff>
    </xdr:from>
    <xdr:to>
      <xdr:col>17</xdr:col>
      <xdr:colOff>247650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9582150" y="2533650"/>
          <a:ext cx="790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28575</xdr:colOff>
      <xdr:row>15</xdr:row>
      <xdr:rowOff>133350</xdr:rowOff>
    </xdr:from>
    <xdr:to>
      <xdr:col>17</xdr:col>
      <xdr:colOff>266700</xdr:colOff>
      <xdr:row>15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 flipV="1">
          <a:off x="9601200" y="4391025"/>
          <a:ext cx="790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123825</xdr:rowOff>
    </xdr:from>
    <xdr:to>
      <xdr:col>17</xdr:col>
      <xdr:colOff>266700</xdr:colOff>
      <xdr:row>11</xdr:row>
      <xdr:rowOff>133350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9591675" y="3314700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171450</xdr:rowOff>
    </xdr:from>
    <xdr:to>
      <xdr:col>17</xdr:col>
      <xdr:colOff>219075</xdr:colOff>
      <xdr:row>19</xdr:row>
      <xdr:rowOff>180975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 flipV="1">
          <a:off x="7172325" y="5495925"/>
          <a:ext cx="3171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171450</xdr:rowOff>
    </xdr:from>
    <xdr:to>
      <xdr:col>17</xdr:col>
      <xdr:colOff>219075</xdr:colOff>
      <xdr:row>8</xdr:row>
      <xdr:rowOff>180975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 flipV="1">
          <a:off x="7181850" y="2562225"/>
          <a:ext cx="3171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</xdr:row>
      <xdr:rowOff>142875</xdr:rowOff>
    </xdr:from>
    <xdr:to>
      <xdr:col>17</xdr:col>
      <xdr:colOff>238125</xdr:colOff>
      <xdr:row>8</xdr:row>
      <xdr:rowOff>142875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7191375" y="2533650"/>
          <a:ext cx="3219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142875</xdr:rowOff>
    </xdr:from>
    <xdr:to>
      <xdr:col>17</xdr:col>
      <xdr:colOff>247650</xdr:colOff>
      <xdr:row>12</xdr:row>
      <xdr:rowOff>171450</xdr:rowOff>
    </xdr:to>
    <xdr:sp>
      <xdr:nvSpPr>
        <xdr:cNvPr id="2" name="ลูกศรเชื่อมต่อแบบตรง 53"/>
        <xdr:cNvSpPr>
          <a:spLocks/>
        </xdr:cNvSpPr>
      </xdr:nvSpPr>
      <xdr:spPr>
        <a:xfrm>
          <a:off x="7134225" y="3581400"/>
          <a:ext cx="3286125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142875</xdr:rowOff>
    </xdr:from>
    <xdr:to>
      <xdr:col>17</xdr:col>
      <xdr:colOff>238125</xdr:colOff>
      <xdr:row>17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>
          <a:off x="7143750" y="48958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34</xdr:row>
      <xdr:rowOff>123825</xdr:rowOff>
    </xdr:from>
    <xdr:to>
      <xdr:col>17</xdr:col>
      <xdr:colOff>209550</xdr:colOff>
      <xdr:row>34</xdr:row>
      <xdr:rowOff>133350</xdr:rowOff>
    </xdr:to>
    <xdr:sp>
      <xdr:nvSpPr>
        <xdr:cNvPr id="4" name="ลูกศรเชื่อมต่อแบบตรง 53"/>
        <xdr:cNvSpPr>
          <a:spLocks/>
        </xdr:cNvSpPr>
      </xdr:nvSpPr>
      <xdr:spPr>
        <a:xfrm>
          <a:off x="7229475" y="96488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64</xdr:row>
      <xdr:rowOff>114300</xdr:rowOff>
    </xdr:from>
    <xdr:to>
      <xdr:col>17</xdr:col>
      <xdr:colOff>209550</xdr:colOff>
      <xdr:row>64</xdr:row>
      <xdr:rowOff>133350</xdr:rowOff>
    </xdr:to>
    <xdr:sp>
      <xdr:nvSpPr>
        <xdr:cNvPr id="5" name="ลูกศรเชื่อมต่อแบบตรง 53"/>
        <xdr:cNvSpPr>
          <a:spLocks/>
        </xdr:cNvSpPr>
      </xdr:nvSpPr>
      <xdr:spPr>
        <a:xfrm>
          <a:off x="7210425" y="177641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142875</xdr:rowOff>
    </xdr:from>
    <xdr:to>
      <xdr:col>17</xdr:col>
      <xdr:colOff>238125</xdr:colOff>
      <xdr:row>20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143750" y="56959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142875</xdr:rowOff>
    </xdr:from>
    <xdr:to>
      <xdr:col>17</xdr:col>
      <xdr:colOff>238125</xdr:colOff>
      <xdr:row>22</xdr:row>
      <xdr:rowOff>142875</xdr:rowOff>
    </xdr:to>
    <xdr:sp>
      <xdr:nvSpPr>
        <xdr:cNvPr id="7" name="ลูกศรเชื่อมต่อแบบตรง 52"/>
        <xdr:cNvSpPr>
          <a:spLocks/>
        </xdr:cNvSpPr>
      </xdr:nvSpPr>
      <xdr:spPr>
        <a:xfrm>
          <a:off x="7143750" y="6229350"/>
          <a:ext cx="3267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37</xdr:row>
      <xdr:rowOff>123825</xdr:rowOff>
    </xdr:from>
    <xdr:to>
      <xdr:col>17</xdr:col>
      <xdr:colOff>209550</xdr:colOff>
      <xdr:row>37</xdr:row>
      <xdr:rowOff>133350</xdr:rowOff>
    </xdr:to>
    <xdr:sp>
      <xdr:nvSpPr>
        <xdr:cNvPr id="8" name="ลูกศรเชื่อมต่อแบบตรง 53"/>
        <xdr:cNvSpPr>
          <a:spLocks/>
        </xdr:cNvSpPr>
      </xdr:nvSpPr>
      <xdr:spPr>
        <a:xfrm>
          <a:off x="7229475" y="104489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40</xdr:row>
      <xdr:rowOff>123825</xdr:rowOff>
    </xdr:from>
    <xdr:to>
      <xdr:col>17</xdr:col>
      <xdr:colOff>209550</xdr:colOff>
      <xdr:row>40</xdr:row>
      <xdr:rowOff>133350</xdr:rowOff>
    </xdr:to>
    <xdr:sp>
      <xdr:nvSpPr>
        <xdr:cNvPr id="9" name="ลูกศรเชื่อมต่อแบบตรง 53"/>
        <xdr:cNvSpPr>
          <a:spLocks/>
        </xdr:cNvSpPr>
      </xdr:nvSpPr>
      <xdr:spPr>
        <a:xfrm>
          <a:off x="7229475" y="112299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43</xdr:row>
      <xdr:rowOff>123825</xdr:rowOff>
    </xdr:from>
    <xdr:to>
      <xdr:col>17</xdr:col>
      <xdr:colOff>209550</xdr:colOff>
      <xdr:row>43</xdr:row>
      <xdr:rowOff>133350</xdr:rowOff>
    </xdr:to>
    <xdr:sp>
      <xdr:nvSpPr>
        <xdr:cNvPr id="10" name="ลูกศรเชื่อมต่อแบบตรง 53"/>
        <xdr:cNvSpPr>
          <a:spLocks/>
        </xdr:cNvSpPr>
      </xdr:nvSpPr>
      <xdr:spPr>
        <a:xfrm>
          <a:off x="7229475" y="1203007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46</xdr:row>
      <xdr:rowOff>123825</xdr:rowOff>
    </xdr:from>
    <xdr:to>
      <xdr:col>17</xdr:col>
      <xdr:colOff>209550</xdr:colOff>
      <xdr:row>46</xdr:row>
      <xdr:rowOff>133350</xdr:rowOff>
    </xdr:to>
    <xdr:sp>
      <xdr:nvSpPr>
        <xdr:cNvPr id="11" name="ลูกศรเชื่อมต่อแบบตรง 53"/>
        <xdr:cNvSpPr>
          <a:spLocks/>
        </xdr:cNvSpPr>
      </xdr:nvSpPr>
      <xdr:spPr>
        <a:xfrm>
          <a:off x="7229475" y="12811125"/>
          <a:ext cx="3152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60</xdr:row>
      <xdr:rowOff>114300</xdr:rowOff>
    </xdr:from>
    <xdr:to>
      <xdr:col>17</xdr:col>
      <xdr:colOff>209550</xdr:colOff>
      <xdr:row>60</xdr:row>
      <xdr:rowOff>133350</xdr:rowOff>
    </xdr:to>
    <xdr:sp>
      <xdr:nvSpPr>
        <xdr:cNvPr id="12" name="ลูกศรเชื่อมต่อแบบตรง 53"/>
        <xdr:cNvSpPr>
          <a:spLocks/>
        </xdr:cNvSpPr>
      </xdr:nvSpPr>
      <xdr:spPr>
        <a:xfrm>
          <a:off x="7210425" y="16697325"/>
          <a:ext cx="3171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68</xdr:row>
      <xdr:rowOff>123825</xdr:rowOff>
    </xdr:from>
    <xdr:to>
      <xdr:col>10</xdr:col>
      <xdr:colOff>257175</xdr:colOff>
      <xdr:row>68</xdr:row>
      <xdr:rowOff>133350</xdr:rowOff>
    </xdr:to>
    <xdr:sp>
      <xdr:nvSpPr>
        <xdr:cNvPr id="13" name="ลูกศรเชื่อมต่อแบบตรง 53"/>
        <xdr:cNvSpPr>
          <a:spLocks/>
        </xdr:cNvSpPr>
      </xdr:nvSpPr>
      <xdr:spPr>
        <a:xfrm>
          <a:off x="7991475" y="1884045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8</xdr:row>
      <xdr:rowOff>152400</xdr:rowOff>
    </xdr:from>
    <xdr:to>
      <xdr:col>17</xdr:col>
      <xdr:colOff>247650</xdr:colOff>
      <xdr:row>8</xdr:row>
      <xdr:rowOff>161925</xdr:rowOff>
    </xdr:to>
    <xdr:sp>
      <xdr:nvSpPr>
        <xdr:cNvPr id="1" name="ลูกศรเชื่อมต่อแบบตรง 52"/>
        <xdr:cNvSpPr>
          <a:spLocks/>
        </xdr:cNvSpPr>
      </xdr:nvSpPr>
      <xdr:spPr>
        <a:xfrm>
          <a:off x="8772525" y="2543175"/>
          <a:ext cx="1609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34</xdr:row>
      <xdr:rowOff>142875</xdr:rowOff>
    </xdr:from>
    <xdr:to>
      <xdr:col>18</xdr:col>
      <xdr:colOff>19050</xdr:colOff>
      <xdr:row>34</xdr:row>
      <xdr:rowOff>142875</xdr:rowOff>
    </xdr:to>
    <xdr:sp>
      <xdr:nvSpPr>
        <xdr:cNvPr id="2" name="ลูกศรเชื่อมต่อแบบตรง 52"/>
        <xdr:cNvSpPr>
          <a:spLocks/>
        </xdr:cNvSpPr>
      </xdr:nvSpPr>
      <xdr:spPr>
        <a:xfrm>
          <a:off x="7086600" y="9725025"/>
          <a:ext cx="3343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</xdr:row>
      <xdr:rowOff>142875</xdr:rowOff>
    </xdr:from>
    <xdr:to>
      <xdr:col>17</xdr:col>
      <xdr:colOff>247650</xdr:colOff>
      <xdr:row>12</xdr:row>
      <xdr:rowOff>142875</xdr:rowOff>
    </xdr:to>
    <xdr:sp>
      <xdr:nvSpPr>
        <xdr:cNvPr id="3" name="ลูกศรเชื่อมต่อแบบตรง 52"/>
        <xdr:cNvSpPr>
          <a:spLocks/>
        </xdr:cNvSpPr>
      </xdr:nvSpPr>
      <xdr:spPr>
        <a:xfrm flipV="1">
          <a:off x="8772525" y="3600450"/>
          <a:ext cx="1609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38</xdr:row>
      <xdr:rowOff>142875</xdr:rowOff>
    </xdr:from>
    <xdr:to>
      <xdr:col>17</xdr:col>
      <xdr:colOff>257175</xdr:colOff>
      <xdr:row>38</xdr:row>
      <xdr:rowOff>142875</xdr:rowOff>
    </xdr:to>
    <xdr:sp>
      <xdr:nvSpPr>
        <xdr:cNvPr id="4" name="ลูกศรเชื่อมต่อแบบตรง 52"/>
        <xdr:cNvSpPr>
          <a:spLocks/>
        </xdr:cNvSpPr>
      </xdr:nvSpPr>
      <xdr:spPr>
        <a:xfrm>
          <a:off x="7086600" y="10791825"/>
          <a:ext cx="3305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41</xdr:row>
      <xdr:rowOff>142875</xdr:rowOff>
    </xdr:from>
    <xdr:to>
      <xdr:col>17</xdr:col>
      <xdr:colOff>266700</xdr:colOff>
      <xdr:row>41</xdr:row>
      <xdr:rowOff>142875</xdr:rowOff>
    </xdr:to>
    <xdr:sp>
      <xdr:nvSpPr>
        <xdr:cNvPr id="5" name="ลูกศรเชื่อมต่อแบบตรง 52"/>
        <xdr:cNvSpPr>
          <a:spLocks/>
        </xdr:cNvSpPr>
      </xdr:nvSpPr>
      <xdr:spPr>
        <a:xfrm>
          <a:off x="7086600" y="1159192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45</xdr:row>
      <xdr:rowOff>142875</xdr:rowOff>
    </xdr:from>
    <xdr:to>
      <xdr:col>17</xdr:col>
      <xdr:colOff>266700</xdr:colOff>
      <xdr:row>45</xdr:row>
      <xdr:rowOff>142875</xdr:rowOff>
    </xdr:to>
    <xdr:sp>
      <xdr:nvSpPr>
        <xdr:cNvPr id="6" name="ลูกศรเชื่อมต่อแบบตรง 52"/>
        <xdr:cNvSpPr>
          <a:spLocks/>
        </xdr:cNvSpPr>
      </xdr:nvSpPr>
      <xdr:spPr>
        <a:xfrm>
          <a:off x="7086600" y="12658725"/>
          <a:ext cx="3314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22.5" customHeight="1"/>
  <cols>
    <col min="1" max="1" width="73.00390625" style="20" customWidth="1"/>
    <col min="2" max="2" width="15.140625" style="20" bestFit="1" customWidth="1"/>
    <col min="3" max="3" width="17.28125" style="20" bestFit="1" customWidth="1"/>
    <col min="4" max="4" width="15.8515625" style="21" customWidth="1"/>
    <col min="5" max="5" width="12.57421875" style="20" customWidth="1"/>
    <col min="6" max="6" width="16.28125" style="20" customWidth="1"/>
    <col min="7" max="7" width="14.7109375" style="18" customWidth="1"/>
    <col min="8" max="8" width="15.8515625" style="19" customWidth="1"/>
    <col min="9" max="16384" width="9.140625" style="20" customWidth="1"/>
  </cols>
  <sheetData>
    <row r="1" spans="1:6" ht="22.5" customHeight="1">
      <c r="A1" s="236">
        <v>7</v>
      </c>
      <c r="B1" s="237"/>
      <c r="C1" s="237"/>
      <c r="D1" s="237"/>
      <c r="E1" s="237"/>
      <c r="F1" s="237"/>
    </row>
    <row r="2" spans="1:6" ht="22.5" customHeight="1">
      <c r="A2" s="235" t="s">
        <v>28</v>
      </c>
      <c r="B2" s="235"/>
      <c r="C2" s="235"/>
      <c r="D2" s="235"/>
      <c r="E2" s="235"/>
      <c r="F2" s="30" t="s">
        <v>27</v>
      </c>
    </row>
    <row r="3" spans="1:6" ht="22.5" customHeight="1">
      <c r="A3" s="235" t="s">
        <v>369</v>
      </c>
      <c r="B3" s="235"/>
      <c r="C3" s="235"/>
      <c r="D3" s="235"/>
      <c r="E3" s="235"/>
      <c r="F3" s="235"/>
    </row>
    <row r="4" spans="1:6" ht="22.5" customHeight="1">
      <c r="A4" s="235" t="s">
        <v>89</v>
      </c>
      <c r="B4" s="235"/>
      <c r="C4" s="235"/>
      <c r="D4" s="235"/>
      <c r="E4" s="235"/>
      <c r="F4" s="235"/>
    </row>
    <row r="6" spans="1:6" ht="22.5" customHeight="1">
      <c r="A6" s="238" t="s">
        <v>0</v>
      </c>
      <c r="B6" s="22" t="s">
        <v>1</v>
      </c>
      <c r="C6" s="22" t="s">
        <v>2</v>
      </c>
      <c r="D6" s="23" t="s">
        <v>3</v>
      </c>
      <c r="E6" s="22" t="s">
        <v>4</v>
      </c>
      <c r="F6" s="238" t="s">
        <v>5</v>
      </c>
    </row>
    <row r="7" spans="1:6" ht="22.5" customHeight="1">
      <c r="A7" s="239"/>
      <c r="B7" s="24" t="s">
        <v>6</v>
      </c>
      <c r="C7" s="24" t="s">
        <v>9</v>
      </c>
      <c r="D7" s="25" t="s">
        <v>7</v>
      </c>
      <c r="E7" s="24" t="s">
        <v>7</v>
      </c>
      <c r="F7" s="239"/>
    </row>
    <row r="8" spans="1:6" ht="22.5" customHeight="1">
      <c r="A8" s="334" t="s">
        <v>90</v>
      </c>
      <c r="B8" s="92">
        <v>11</v>
      </c>
      <c r="C8" s="332">
        <v>12.5</v>
      </c>
      <c r="D8" s="93">
        <v>6480000</v>
      </c>
      <c r="E8" s="97">
        <v>19.05</v>
      </c>
      <c r="F8" s="26" t="s">
        <v>99</v>
      </c>
    </row>
    <row r="9" spans="1:6" ht="22.5" customHeight="1">
      <c r="A9" s="334" t="s">
        <v>91</v>
      </c>
      <c r="B9" s="94">
        <v>19</v>
      </c>
      <c r="C9" s="94">
        <v>21.59</v>
      </c>
      <c r="D9" s="27">
        <v>20348929</v>
      </c>
      <c r="E9" s="94">
        <v>59.84</v>
      </c>
      <c r="F9" s="26"/>
    </row>
    <row r="10" spans="1:6" ht="22.5" customHeight="1">
      <c r="A10" s="335" t="s">
        <v>92</v>
      </c>
      <c r="B10" s="95">
        <v>36</v>
      </c>
      <c r="C10" s="98">
        <v>40.91</v>
      </c>
      <c r="D10" s="67">
        <v>4551851</v>
      </c>
      <c r="E10" s="95">
        <v>13.38</v>
      </c>
      <c r="F10" s="66"/>
    </row>
    <row r="11" spans="1:6" ht="22.5" customHeight="1">
      <c r="A11" s="336" t="s">
        <v>93</v>
      </c>
      <c r="B11" s="331"/>
      <c r="C11" s="99"/>
      <c r="D11" s="90"/>
      <c r="E11" s="101"/>
      <c r="F11" s="91"/>
    </row>
    <row r="12" spans="1:6" ht="22.5" customHeight="1">
      <c r="A12" s="334" t="s">
        <v>94</v>
      </c>
      <c r="B12" s="95">
        <v>4</v>
      </c>
      <c r="C12" s="98">
        <v>4.55</v>
      </c>
      <c r="D12" s="67">
        <v>493000</v>
      </c>
      <c r="E12" s="95">
        <v>1.45</v>
      </c>
      <c r="F12" s="66"/>
    </row>
    <row r="13" spans="1:6" ht="22.5" customHeight="1">
      <c r="A13" s="335" t="s">
        <v>95</v>
      </c>
      <c r="B13" s="95">
        <v>4</v>
      </c>
      <c r="C13" s="98">
        <v>4.55</v>
      </c>
      <c r="D13" s="67">
        <v>883500</v>
      </c>
      <c r="E13" s="333">
        <v>2.6</v>
      </c>
      <c r="F13" s="66"/>
    </row>
    <row r="14" spans="1:6" ht="22.5" customHeight="1">
      <c r="A14" s="337" t="s">
        <v>96</v>
      </c>
      <c r="B14" s="331"/>
      <c r="C14" s="99"/>
      <c r="D14" s="90"/>
      <c r="E14" s="101"/>
      <c r="F14" s="91"/>
    </row>
    <row r="15" spans="1:6" ht="22.5" customHeight="1">
      <c r="A15" s="334" t="s">
        <v>97</v>
      </c>
      <c r="B15" s="95">
        <v>1</v>
      </c>
      <c r="C15" s="98">
        <v>1.13</v>
      </c>
      <c r="D15" s="67">
        <v>823500</v>
      </c>
      <c r="E15" s="95">
        <v>2.42</v>
      </c>
      <c r="F15" s="66"/>
    </row>
    <row r="16" spans="1:6" ht="22.5" customHeight="1">
      <c r="A16" s="334" t="s">
        <v>98</v>
      </c>
      <c r="B16" s="28">
        <v>13</v>
      </c>
      <c r="C16" s="100">
        <v>14.77</v>
      </c>
      <c r="D16" s="29">
        <v>429500</v>
      </c>
      <c r="E16" s="102">
        <v>1.26</v>
      </c>
      <c r="F16" s="28"/>
    </row>
    <row r="17" spans="1:8" s="31" customFormat="1" ht="22.5" customHeight="1">
      <c r="A17" s="30" t="s">
        <v>8</v>
      </c>
      <c r="B17" s="96">
        <f>SUM(B8:B16)</f>
        <v>88</v>
      </c>
      <c r="C17" s="96">
        <v>100</v>
      </c>
      <c r="D17" s="32">
        <f>SUM(D8:D16)</f>
        <v>34010280</v>
      </c>
      <c r="E17" s="96">
        <v>100</v>
      </c>
      <c r="F17" s="30"/>
      <c r="G17" s="18"/>
      <c r="H17" s="19"/>
    </row>
  </sheetData>
  <sheetProtection/>
  <mergeCells count="6">
    <mergeCell ref="A3:F3"/>
    <mergeCell ref="A4:F4"/>
    <mergeCell ref="A2:E2"/>
    <mergeCell ref="A1:F1"/>
    <mergeCell ref="F6:F7"/>
    <mergeCell ref="A6:A7"/>
  </mergeCells>
  <printOptions/>
  <pageMargins left="0.39" right="0.36" top="0.53" bottom="0.3937007874015748" header="0.5118110236220472" footer="0.4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2"/>
  <sheetViews>
    <sheetView view="pageBreakPreview" zoomScale="110" zoomScaleNormal="17" zoomScaleSheetLayoutView="110" workbookViewId="0" topLeftCell="A142">
      <selection activeCell="D153" sqref="D153"/>
    </sheetView>
  </sheetViews>
  <sheetFormatPr defaultColWidth="9.140625" defaultRowHeight="21" customHeight="1"/>
  <cols>
    <col min="1" max="1" width="5.28125" style="40" customWidth="1"/>
    <col min="2" max="2" width="25.140625" style="40" customWidth="1"/>
    <col min="3" max="3" width="31.28125" style="78" customWidth="1"/>
    <col min="4" max="4" width="13.57421875" style="78" customWidth="1"/>
    <col min="5" max="5" width="17.57421875" style="78" customWidth="1"/>
    <col min="6" max="6" width="13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250">
        <v>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77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77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21" customHeight="1">
      <c r="A4" s="2" t="s">
        <v>100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1"/>
      <c r="B5" s="34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79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402</v>
      </c>
      <c r="C9" s="6" t="s">
        <v>405</v>
      </c>
      <c r="D9" s="33">
        <v>229000</v>
      </c>
      <c r="E9" s="6" t="s">
        <v>408</v>
      </c>
      <c r="F9" s="4" t="s">
        <v>25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7" t="s">
        <v>403</v>
      </c>
      <c r="C10" s="8" t="s">
        <v>406</v>
      </c>
      <c r="D10" s="8"/>
      <c r="E10" s="8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10"/>
      <c r="B11" s="7" t="s">
        <v>404</v>
      </c>
      <c r="C11" s="8" t="s">
        <v>407</v>
      </c>
      <c r="D11" s="8"/>
      <c r="E11" s="8"/>
      <c r="F11" s="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70"/>
      <c r="B12" s="68"/>
      <c r="C12" s="71"/>
      <c r="D12" s="71"/>
      <c r="E12" s="71"/>
      <c r="F12" s="72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20.25" customHeight="1">
      <c r="A13" s="70"/>
      <c r="B13" s="68"/>
      <c r="C13" s="71"/>
      <c r="D13" s="71"/>
      <c r="E13" s="71"/>
      <c r="F13" s="72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20.25" customHeight="1">
      <c r="A14" s="70"/>
      <c r="B14" s="68"/>
      <c r="C14" s="71"/>
      <c r="D14" s="71"/>
      <c r="E14" s="71"/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0.25" customHeight="1">
      <c r="A15" s="70"/>
      <c r="B15" s="68"/>
      <c r="C15" s="71"/>
      <c r="D15" s="71"/>
      <c r="E15" s="71"/>
      <c r="F15" s="72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0.25" customHeight="1">
      <c r="A16" s="70"/>
      <c r="B16" s="68"/>
      <c r="C16" s="71"/>
      <c r="D16" s="71"/>
      <c r="E16" s="71"/>
      <c r="F16" s="72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21" customHeight="1">
      <c r="A17" s="4">
        <v>2</v>
      </c>
      <c r="B17" s="14" t="s">
        <v>34</v>
      </c>
      <c r="C17" s="6" t="s">
        <v>102</v>
      </c>
      <c r="D17" s="33">
        <v>307000</v>
      </c>
      <c r="E17" s="6" t="s">
        <v>103</v>
      </c>
      <c r="F17" s="4" t="s">
        <v>25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1" customHeight="1">
      <c r="A18" s="10"/>
      <c r="B18" s="7" t="s">
        <v>43</v>
      </c>
      <c r="C18" s="8" t="s">
        <v>409</v>
      </c>
      <c r="D18" s="8"/>
      <c r="E18" s="8"/>
      <c r="F18" s="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1" customHeight="1">
      <c r="A19" s="10"/>
      <c r="B19" s="7" t="s">
        <v>415</v>
      </c>
      <c r="C19" s="8" t="s">
        <v>410</v>
      </c>
      <c r="D19" s="8"/>
      <c r="E19" s="8"/>
      <c r="F19" s="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 customHeight="1">
      <c r="A20" s="10"/>
      <c r="B20" s="7"/>
      <c r="C20" s="8" t="s">
        <v>411</v>
      </c>
      <c r="D20" s="8"/>
      <c r="E20" s="8"/>
      <c r="F20" s="9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1:18" ht="21" customHeight="1">
      <c r="A21" s="10"/>
      <c r="B21" s="7"/>
      <c r="C21" s="8" t="s">
        <v>412</v>
      </c>
      <c r="D21" s="8"/>
      <c r="E21" s="8"/>
      <c r="F21" s="9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21" customHeight="1">
      <c r="A22" s="10"/>
      <c r="B22" s="7"/>
      <c r="C22" s="8" t="s">
        <v>312</v>
      </c>
      <c r="D22" s="8"/>
      <c r="E22" s="8"/>
      <c r="F22" s="9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21" customHeight="1">
      <c r="A23" s="10"/>
      <c r="B23" s="7"/>
      <c r="C23" s="8" t="s">
        <v>413</v>
      </c>
      <c r="D23" s="8"/>
      <c r="E23" s="8"/>
      <c r="F23" s="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ht="21" customHeight="1">
      <c r="A24" s="5"/>
      <c r="B24" s="11"/>
      <c r="C24" s="15" t="s">
        <v>414</v>
      </c>
      <c r="D24" s="15"/>
      <c r="E24" s="15"/>
      <c r="F24" s="1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21" customHeight="1">
      <c r="A25" s="103"/>
      <c r="B25" s="104"/>
      <c r="C25" s="105"/>
      <c r="D25" s="105"/>
      <c r="E25" s="105"/>
      <c r="F25" s="106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21" customHeight="1">
      <c r="A26" s="103"/>
      <c r="B26" s="104"/>
      <c r="C26" s="105"/>
      <c r="D26" s="105"/>
      <c r="E26" s="105"/>
      <c r="F26" s="106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21" customHeight="1">
      <c r="A27" s="250">
        <f>+A1+1</f>
        <v>9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77" customFormat="1" ht="21" customHeight="1">
      <c r="A28" s="243" t="s">
        <v>371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51"/>
      <c r="O28" s="240" t="s">
        <v>35</v>
      </c>
      <c r="P28" s="241"/>
      <c r="Q28" s="241"/>
      <c r="R28" s="242"/>
    </row>
    <row r="29" spans="1:18" s="77" customFormat="1" ht="21" customHeight="1">
      <c r="A29" s="243" t="s">
        <v>89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1:18" ht="21" customHeight="1">
      <c r="A30" s="2" t="s">
        <v>100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79" customFormat="1" ht="21" customHeight="1">
      <c r="A31" s="244" t="s">
        <v>32</v>
      </c>
      <c r="B31" s="246" t="s">
        <v>10</v>
      </c>
      <c r="C31" s="247" t="s">
        <v>33</v>
      </c>
      <c r="D31" s="247" t="s">
        <v>29</v>
      </c>
      <c r="E31" s="249" t="s">
        <v>30</v>
      </c>
      <c r="F31" s="244" t="s">
        <v>31</v>
      </c>
      <c r="G31" s="240" t="s">
        <v>307</v>
      </c>
      <c r="H31" s="241"/>
      <c r="I31" s="242"/>
      <c r="J31" s="240" t="s">
        <v>370</v>
      </c>
      <c r="K31" s="241"/>
      <c r="L31" s="241"/>
      <c r="M31" s="241"/>
      <c r="N31" s="241"/>
      <c r="O31" s="241"/>
      <c r="P31" s="241"/>
      <c r="Q31" s="241"/>
      <c r="R31" s="242"/>
    </row>
    <row r="32" spans="1:18" s="79" customFormat="1" ht="41.25" customHeight="1">
      <c r="A32" s="245"/>
      <c r="B32" s="245"/>
      <c r="C32" s="248"/>
      <c r="D32" s="248"/>
      <c r="E32" s="248"/>
      <c r="F32" s="245"/>
      <c r="G32" s="35" t="s">
        <v>11</v>
      </c>
      <c r="H32" s="35" t="s">
        <v>12</v>
      </c>
      <c r="I32" s="35" t="s">
        <v>13</v>
      </c>
      <c r="J32" s="35" t="s">
        <v>14</v>
      </c>
      <c r="K32" s="35" t="s">
        <v>15</v>
      </c>
      <c r="L32" s="35" t="s">
        <v>16</v>
      </c>
      <c r="M32" s="35" t="s">
        <v>17</v>
      </c>
      <c r="N32" s="35" t="s">
        <v>18</v>
      </c>
      <c r="O32" s="35" t="s">
        <v>19</v>
      </c>
      <c r="P32" s="35" t="s">
        <v>20</v>
      </c>
      <c r="Q32" s="35" t="s">
        <v>21</v>
      </c>
      <c r="R32" s="35" t="s">
        <v>22</v>
      </c>
    </row>
    <row r="33" spans="1:18" ht="21" customHeight="1">
      <c r="A33" s="4">
        <v>3</v>
      </c>
      <c r="B33" s="14" t="s">
        <v>44</v>
      </c>
      <c r="C33" s="6" t="s">
        <v>101</v>
      </c>
      <c r="D33" s="33">
        <v>185000</v>
      </c>
      <c r="E33" s="14" t="s">
        <v>424</v>
      </c>
      <c r="F33" s="4" t="s">
        <v>25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1" customHeight="1">
      <c r="A34" s="10"/>
      <c r="B34" s="7" t="s">
        <v>416</v>
      </c>
      <c r="C34" s="8" t="s">
        <v>417</v>
      </c>
      <c r="D34" s="8"/>
      <c r="E34" s="7"/>
      <c r="F34" s="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ht="21" customHeight="1">
      <c r="A35" s="10"/>
      <c r="B35" s="7"/>
      <c r="C35" s="8" t="s">
        <v>418</v>
      </c>
      <c r="D35" s="8"/>
      <c r="E35" s="8"/>
      <c r="F35" s="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ht="21" customHeight="1">
      <c r="A36" s="10"/>
      <c r="B36" s="7"/>
      <c r="C36" s="8" t="s">
        <v>308</v>
      </c>
      <c r="D36" s="8"/>
      <c r="E36" s="8"/>
      <c r="F36" s="9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10"/>
      <c r="B37" s="7"/>
      <c r="C37" s="8" t="s">
        <v>419</v>
      </c>
      <c r="D37" s="8"/>
      <c r="E37" s="8"/>
      <c r="F37" s="9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10"/>
      <c r="B38" s="7"/>
      <c r="C38" s="8" t="s">
        <v>420</v>
      </c>
      <c r="D38" s="8"/>
      <c r="E38" s="8"/>
      <c r="F38" s="9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21" customHeight="1">
      <c r="A39" s="10"/>
      <c r="B39" s="7"/>
      <c r="C39" s="8" t="s">
        <v>421</v>
      </c>
      <c r="D39" s="8"/>
      <c r="E39" s="8"/>
      <c r="F39" s="9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21" customHeight="1">
      <c r="A40" s="10"/>
      <c r="B40" s="7"/>
      <c r="C40" s="8" t="s">
        <v>422</v>
      </c>
      <c r="D40" s="8"/>
      <c r="E40" s="8"/>
      <c r="F40" s="9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21" customHeight="1">
      <c r="A41" s="10"/>
      <c r="B41" s="7"/>
      <c r="C41" s="8" t="s">
        <v>423</v>
      </c>
      <c r="D41" s="8"/>
      <c r="E41" s="8"/>
      <c r="F41" s="9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0.25" customHeight="1">
      <c r="A42" s="10"/>
      <c r="B42" s="7"/>
      <c r="C42" s="8" t="s">
        <v>310</v>
      </c>
      <c r="D42" s="8"/>
      <c r="E42" s="8"/>
      <c r="F42" s="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1" customHeight="1">
      <c r="A43" s="4">
        <v>4</v>
      </c>
      <c r="B43" s="14" t="s">
        <v>44</v>
      </c>
      <c r="C43" s="6" t="s">
        <v>101</v>
      </c>
      <c r="D43" s="33">
        <v>854000</v>
      </c>
      <c r="E43" s="14" t="s">
        <v>430</v>
      </c>
      <c r="F43" s="4" t="s">
        <v>25</v>
      </c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21" customHeight="1">
      <c r="A44" s="70"/>
      <c r="B44" s="7" t="s">
        <v>425</v>
      </c>
      <c r="C44" s="8" t="s">
        <v>426</v>
      </c>
      <c r="D44" s="71"/>
      <c r="E44" s="68"/>
      <c r="F44" s="72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1" customHeight="1">
      <c r="A45" s="70"/>
      <c r="B45" s="68"/>
      <c r="C45" s="8" t="s">
        <v>427</v>
      </c>
      <c r="D45" s="71"/>
      <c r="E45" s="71"/>
      <c r="F45" s="72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21" customHeight="1">
      <c r="A46" s="70"/>
      <c r="B46" s="68"/>
      <c r="C46" s="8" t="s">
        <v>308</v>
      </c>
      <c r="D46" s="71"/>
      <c r="E46" s="71"/>
      <c r="F46" s="72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21" customHeight="1">
      <c r="A47" s="70"/>
      <c r="B47" s="68"/>
      <c r="C47" s="8" t="s">
        <v>428</v>
      </c>
      <c r="D47" s="71"/>
      <c r="E47" s="71"/>
      <c r="F47" s="72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21" customHeight="1">
      <c r="A48" s="70"/>
      <c r="B48" s="68"/>
      <c r="C48" s="8" t="s">
        <v>429</v>
      </c>
      <c r="D48" s="71"/>
      <c r="E48" s="71"/>
      <c r="F48" s="72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21" customHeight="1">
      <c r="A49" s="70"/>
      <c r="B49" s="68"/>
      <c r="C49" s="8" t="s">
        <v>423</v>
      </c>
      <c r="D49" s="71"/>
      <c r="E49" s="71"/>
      <c r="F49" s="72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ht="21" customHeight="1">
      <c r="A50" s="73"/>
      <c r="B50" s="74"/>
      <c r="C50" s="15" t="s">
        <v>310</v>
      </c>
      <c r="D50" s="75"/>
      <c r="E50" s="75"/>
      <c r="F50" s="76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21" customHeight="1">
      <c r="A51" s="231"/>
      <c r="B51" s="104"/>
      <c r="C51" s="50"/>
      <c r="D51" s="105"/>
      <c r="E51" s="105"/>
      <c r="F51" s="10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7"/>
    </row>
    <row r="52" spans="1:18" ht="21" customHeight="1">
      <c r="A52" s="231"/>
      <c r="B52" s="104"/>
      <c r="C52" s="50"/>
      <c r="D52" s="105"/>
      <c r="E52" s="105"/>
      <c r="F52" s="106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7"/>
    </row>
    <row r="53" spans="1:18" ht="21" customHeight="1">
      <c r="A53" s="252">
        <v>10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3"/>
    </row>
    <row r="54" spans="1:18" s="77" customFormat="1" ht="21" customHeight="1">
      <c r="A54" s="243" t="s">
        <v>371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51"/>
      <c r="O54" s="240" t="s">
        <v>35</v>
      </c>
      <c r="P54" s="241"/>
      <c r="Q54" s="241"/>
      <c r="R54" s="242"/>
    </row>
    <row r="55" spans="1:18" s="77" customFormat="1" ht="21" customHeight="1">
      <c r="A55" s="243" t="s">
        <v>89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</row>
    <row r="56" spans="1:18" ht="21" customHeight="1">
      <c r="A56" s="2" t="s">
        <v>100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21" customHeight="1">
      <c r="A57" s="1"/>
      <c r="B57" s="34"/>
      <c r="C57" s="3"/>
      <c r="D57" s="3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3"/>
      <c r="D58" s="3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79" customFormat="1" ht="21" customHeight="1">
      <c r="A59" s="244" t="s">
        <v>32</v>
      </c>
      <c r="B59" s="246" t="s">
        <v>10</v>
      </c>
      <c r="C59" s="247" t="s">
        <v>33</v>
      </c>
      <c r="D59" s="247" t="s">
        <v>29</v>
      </c>
      <c r="E59" s="249" t="s">
        <v>30</v>
      </c>
      <c r="F59" s="244" t="s">
        <v>31</v>
      </c>
      <c r="G59" s="240" t="s">
        <v>307</v>
      </c>
      <c r="H59" s="241"/>
      <c r="I59" s="242"/>
      <c r="J59" s="240" t="s">
        <v>370</v>
      </c>
      <c r="K59" s="241"/>
      <c r="L59" s="241"/>
      <c r="M59" s="241"/>
      <c r="N59" s="241"/>
      <c r="O59" s="241"/>
      <c r="P59" s="241"/>
      <c r="Q59" s="241"/>
      <c r="R59" s="242"/>
    </row>
    <row r="60" spans="1:18" s="79" customFormat="1" ht="41.25" customHeight="1">
      <c r="A60" s="245"/>
      <c r="B60" s="245"/>
      <c r="C60" s="248"/>
      <c r="D60" s="248"/>
      <c r="E60" s="248"/>
      <c r="F60" s="245"/>
      <c r="G60" s="35" t="s">
        <v>11</v>
      </c>
      <c r="H60" s="35" t="s">
        <v>12</v>
      </c>
      <c r="I60" s="35" t="s">
        <v>13</v>
      </c>
      <c r="J60" s="35" t="s">
        <v>14</v>
      </c>
      <c r="K60" s="35" t="s">
        <v>15</v>
      </c>
      <c r="L60" s="35" t="s">
        <v>16</v>
      </c>
      <c r="M60" s="35" t="s">
        <v>17</v>
      </c>
      <c r="N60" s="35" t="s">
        <v>18</v>
      </c>
      <c r="O60" s="35" t="s">
        <v>19</v>
      </c>
      <c r="P60" s="35" t="s">
        <v>20</v>
      </c>
      <c r="Q60" s="35" t="s">
        <v>21</v>
      </c>
      <c r="R60" s="35" t="s">
        <v>22</v>
      </c>
    </row>
    <row r="61" spans="1:18" ht="21" customHeight="1">
      <c r="A61" s="4">
        <v>5</v>
      </c>
      <c r="B61" s="14" t="s">
        <v>44</v>
      </c>
      <c r="C61" s="6" t="s">
        <v>102</v>
      </c>
      <c r="D61" s="33">
        <v>419000</v>
      </c>
      <c r="E61" s="14" t="s">
        <v>314</v>
      </c>
      <c r="F61" s="4" t="s">
        <v>25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ht="21" customHeight="1">
      <c r="A62" s="10"/>
      <c r="B62" s="232" t="s">
        <v>311</v>
      </c>
      <c r="C62" s="8" t="s">
        <v>431</v>
      </c>
      <c r="D62" s="8"/>
      <c r="E62" s="7"/>
      <c r="F62" s="9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ht="21" customHeight="1">
      <c r="A63" s="10"/>
      <c r="B63" s="7"/>
      <c r="C63" s="8" t="s">
        <v>432</v>
      </c>
      <c r="D63" s="8"/>
      <c r="E63" s="8"/>
      <c r="F63" s="9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ht="21" customHeight="1">
      <c r="A64" s="10"/>
      <c r="B64" s="7"/>
      <c r="C64" s="8" t="s">
        <v>433</v>
      </c>
      <c r="D64" s="8"/>
      <c r="E64" s="8"/>
      <c r="F64" s="9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1:18" ht="21" customHeight="1">
      <c r="A65" s="10"/>
      <c r="B65" s="7"/>
      <c r="C65" s="8" t="s">
        <v>312</v>
      </c>
      <c r="D65" s="8"/>
      <c r="E65" s="8"/>
      <c r="F65" s="9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ht="20.25" customHeight="1">
      <c r="A66" s="10"/>
      <c r="B66" s="7"/>
      <c r="C66" s="8" t="s">
        <v>313</v>
      </c>
      <c r="D66" s="8"/>
      <c r="E66" s="8"/>
      <c r="F66" s="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21" customHeight="1">
      <c r="A67" s="4">
        <v>6</v>
      </c>
      <c r="B67" s="14" t="s">
        <v>44</v>
      </c>
      <c r="C67" s="6" t="s">
        <v>102</v>
      </c>
      <c r="D67" s="33">
        <v>311000</v>
      </c>
      <c r="E67" s="14" t="s">
        <v>316</v>
      </c>
      <c r="F67" s="4" t="s">
        <v>25</v>
      </c>
      <c r="G67" s="14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 ht="21" customHeight="1">
      <c r="A68" s="10"/>
      <c r="B68" s="232" t="s">
        <v>45</v>
      </c>
      <c r="C68" s="8" t="s">
        <v>434</v>
      </c>
      <c r="D68" s="8"/>
      <c r="E68" s="7"/>
      <c r="F68" s="9"/>
      <c r="G68" s="7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1:18" ht="21" customHeight="1">
      <c r="A69" s="10"/>
      <c r="B69" s="7" t="s">
        <v>316</v>
      </c>
      <c r="C69" s="8" t="s">
        <v>432</v>
      </c>
      <c r="D69" s="8"/>
      <c r="E69" s="8"/>
      <c r="F69" s="9"/>
      <c r="G69" s="7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21" customHeight="1">
      <c r="A70" s="70"/>
      <c r="B70" s="68"/>
      <c r="C70" s="8" t="s">
        <v>433</v>
      </c>
      <c r="D70" s="71"/>
      <c r="E70" s="71"/>
      <c r="F70" s="72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" customHeight="1">
      <c r="A71" s="70"/>
      <c r="B71" s="68"/>
      <c r="C71" s="8" t="s">
        <v>312</v>
      </c>
      <c r="D71" s="71"/>
      <c r="E71" s="71"/>
      <c r="F71" s="72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21" customHeight="1">
      <c r="A72" s="70"/>
      <c r="B72" s="68"/>
      <c r="C72" s="8" t="s">
        <v>313</v>
      </c>
      <c r="D72" s="71"/>
      <c r="E72" s="71"/>
      <c r="F72" s="72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1:18" ht="21" customHeight="1">
      <c r="A73" s="70"/>
      <c r="B73" s="68"/>
      <c r="C73" s="71"/>
      <c r="D73" s="71"/>
      <c r="E73" s="71"/>
      <c r="F73" s="72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1:18" ht="21" customHeight="1">
      <c r="A74" s="70"/>
      <c r="B74" s="68"/>
      <c r="C74" s="71"/>
      <c r="D74" s="71"/>
      <c r="E74" s="71"/>
      <c r="F74" s="72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19.5" customHeight="1">
      <c r="A75" s="73"/>
      <c r="B75" s="74"/>
      <c r="C75" s="75"/>
      <c r="D75" s="75"/>
      <c r="E75" s="75"/>
      <c r="F75" s="76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ht="19.5" customHeight="1">
      <c r="A76" s="231"/>
      <c r="B76" s="104"/>
      <c r="C76" s="105"/>
      <c r="D76" s="105"/>
      <c r="E76" s="105"/>
      <c r="F76" s="106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1:18" ht="19.5" customHeight="1">
      <c r="A77" s="231"/>
      <c r="B77" s="104"/>
      <c r="C77" s="105"/>
      <c r="D77" s="105"/>
      <c r="E77" s="105"/>
      <c r="F77" s="106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18" ht="19.5" customHeight="1">
      <c r="A78" s="231"/>
      <c r="B78" s="104"/>
      <c r="C78" s="105"/>
      <c r="D78" s="105"/>
      <c r="E78" s="105"/>
      <c r="F78" s="106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18" ht="21" customHeight="1">
      <c r="A79" s="250">
        <v>11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</row>
    <row r="80" spans="1:18" s="77" customFormat="1" ht="21" customHeight="1">
      <c r="A80" s="243" t="s">
        <v>371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51"/>
      <c r="O80" s="240" t="s">
        <v>35</v>
      </c>
      <c r="P80" s="241"/>
      <c r="Q80" s="241"/>
      <c r="R80" s="242"/>
    </row>
    <row r="81" spans="1:18" s="77" customFormat="1" ht="21" customHeight="1">
      <c r="A81" s="243" t="s">
        <v>89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</row>
    <row r="82" spans="1:18" ht="21" customHeight="1">
      <c r="A82" s="2" t="s">
        <v>100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21" customHeight="1">
      <c r="A83" s="1"/>
      <c r="B83" s="34"/>
      <c r="C83" s="3"/>
      <c r="D83" s="3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customHeight="1">
      <c r="A84" s="1"/>
      <c r="B84" s="1"/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79" customFormat="1" ht="21" customHeight="1">
      <c r="A85" s="244" t="s">
        <v>32</v>
      </c>
      <c r="B85" s="246" t="s">
        <v>10</v>
      </c>
      <c r="C85" s="247" t="s">
        <v>33</v>
      </c>
      <c r="D85" s="247" t="s">
        <v>29</v>
      </c>
      <c r="E85" s="249" t="s">
        <v>30</v>
      </c>
      <c r="F85" s="244" t="s">
        <v>31</v>
      </c>
      <c r="G85" s="240" t="s">
        <v>307</v>
      </c>
      <c r="H85" s="241"/>
      <c r="I85" s="242"/>
      <c r="J85" s="240" t="s">
        <v>370</v>
      </c>
      <c r="K85" s="241"/>
      <c r="L85" s="241"/>
      <c r="M85" s="241"/>
      <c r="N85" s="241"/>
      <c r="O85" s="241"/>
      <c r="P85" s="241"/>
      <c r="Q85" s="241"/>
      <c r="R85" s="242"/>
    </row>
    <row r="86" spans="1:18" s="79" customFormat="1" ht="41.25" customHeight="1">
      <c r="A86" s="245"/>
      <c r="B86" s="245"/>
      <c r="C86" s="248"/>
      <c r="D86" s="248"/>
      <c r="E86" s="248"/>
      <c r="F86" s="245"/>
      <c r="G86" s="35" t="s">
        <v>11</v>
      </c>
      <c r="H86" s="35" t="s">
        <v>12</v>
      </c>
      <c r="I86" s="35" t="s">
        <v>13</v>
      </c>
      <c r="J86" s="35" t="s">
        <v>14</v>
      </c>
      <c r="K86" s="35" t="s">
        <v>15</v>
      </c>
      <c r="L86" s="35" t="s">
        <v>16</v>
      </c>
      <c r="M86" s="35" t="s">
        <v>17</v>
      </c>
      <c r="N86" s="35" t="s">
        <v>18</v>
      </c>
      <c r="O86" s="35" t="s">
        <v>19</v>
      </c>
      <c r="P86" s="35" t="s">
        <v>20</v>
      </c>
      <c r="Q86" s="35" t="s">
        <v>21</v>
      </c>
      <c r="R86" s="35" t="s">
        <v>22</v>
      </c>
    </row>
    <row r="87" spans="1:18" ht="21" customHeight="1">
      <c r="A87" s="4">
        <v>7</v>
      </c>
      <c r="B87" s="14" t="s">
        <v>435</v>
      </c>
      <c r="C87" s="6" t="s">
        <v>437</v>
      </c>
      <c r="D87" s="33">
        <v>476000</v>
      </c>
      <c r="E87" s="4" t="s">
        <v>443</v>
      </c>
      <c r="F87" s="4" t="s">
        <v>25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1:18" ht="21" customHeight="1">
      <c r="A88" s="10"/>
      <c r="B88" s="232" t="s">
        <v>436</v>
      </c>
      <c r="C88" s="8" t="s">
        <v>438</v>
      </c>
      <c r="D88" s="8"/>
      <c r="E88" s="7"/>
      <c r="F88" s="9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1:18" ht="21" customHeight="1">
      <c r="A89" s="10"/>
      <c r="B89" s="7"/>
      <c r="C89" s="8" t="s">
        <v>439</v>
      </c>
      <c r="D89" s="8"/>
      <c r="E89" s="8"/>
      <c r="F89" s="9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21" customHeight="1">
      <c r="A90" s="10"/>
      <c r="B90" s="7"/>
      <c r="C90" s="8" t="s">
        <v>440</v>
      </c>
      <c r="D90" s="8"/>
      <c r="E90" s="8"/>
      <c r="F90" s="9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21" customHeight="1">
      <c r="A91" s="10"/>
      <c r="B91" s="7"/>
      <c r="C91" s="8" t="s">
        <v>441</v>
      </c>
      <c r="D91" s="8"/>
      <c r="E91" s="8"/>
      <c r="F91" s="9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ht="21" customHeight="1">
      <c r="A92" s="10"/>
      <c r="B92" s="7"/>
      <c r="C92" s="8" t="s">
        <v>442</v>
      </c>
      <c r="D92" s="8"/>
      <c r="E92" s="8"/>
      <c r="F92" s="9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ht="21" customHeight="1">
      <c r="A93" s="10"/>
      <c r="B93" s="7"/>
      <c r="C93" s="8" t="s">
        <v>312</v>
      </c>
      <c r="D93" s="8"/>
      <c r="E93" s="8"/>
      <c r="F93" s="9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1:18" ht="21" customHeight="1">
      <c r="A94" s="10"/>
      <c r="B94" s="7"/>
      <c r="C94" s="1" t="s">
        <v>313</v>
      </c>
      <c r="D94" s="8"/>
      <c r="E94" s="8"/>
      <c r="F94" s="9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1:18" ht="21" customHeight="1">
      <c r="A95" s="4">
        <v>8</v>
      </c>
      <c r="B95" s="14" t="s">
        <v>444</v>
      </c>
      <c r="C95" s="6" t="s">
        <v>309</v>
      </c>
      <c r="D95" s="33">
        <v>312000</v>
      </c>
      <c r="E95" s="4" t="s">
        <v>453</v>
      </c>
      <c r="F95" s="4" t="s">
        <v>25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1:18" ht="21" customHeight="1">
      <c r="A96" s="10"/>
      <c r="B96" s="232" t="s">
        <v>445</v>
      </c>
      <c r="C96" s="8" t="s">
        <v>447</v>
      </c>
      <c r="D96" s="8"/>
      <c r="E96" s="10" t="s">
        <v>454</v>
      </c>
      <c r="F96" s="9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1:18" ht="21" customHeight="1">
      <c r="A97" s="10"/>
      <c r="B97" s="7" t="s">
        <v>446</v>
      </c>
      <c r="C97" s="8" t="s">
        <v>448</v>
      </c>
      <c r="D97" s="8"/>
      <c r="E97" s="8"/>
      <c r="F97" s="9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1:18" ht="21" customHeight="1">
      <c r="A98" s="10"/>
      <c r="B98" s="7"/>
      <c r="C98" s="8" t="s">
        <v>449</v>
      </c>
      <c r="D98" s="8"/>
      <c r="E98" s="8"/>
      <c r="F98" s="9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1" customHeight="1">
      <c r="A99" s="10"/>
      <c r="B99" s="7"/>
      <c r="C99" s="8" t="s">
        <v>450</v>
      </c>
      <c r="D99" s="8"/>
      <c r="E99" s="8"/>
      <c r="F99" s="9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21" customHeight="1">
      <c r="A100" s="10"/>
      <c r="B100" s="7"/>
      <c r="C100" s="8" t="s">
        <v>451</v>
      </c>
      <c r="D100" s="8"/>
      <c r="E100" s="8"/>
      <c r="F100" s="9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21" customHeight="1">
      <c r="A101" s="10"/>
      <c r="B101" s="7"/>
      <c r="C101" s="8" t="s">
        <v>452</v>
      </c>
      <c r="D101" s="8"/>
      <c r="E101" s="8"/>
      <c r="F101" s="9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ht="21" customHeight="1">
      <c r="A102" s="68"/>
      <c r="B102" s="68"/>
      <c r="C102" s="71"/>
      <c r="D102" s="112"/>
      <c r="E102" s="112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21" customHeight="1">
      <c r="A103" s="74"/>
      <c r="B103" s="74"/>
      <c r="C103" s="75"/>
      <c r="D103" s="113"/>
      <c r="E103" s="113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5" spans="1:18" ht="21" customHeight="1">
      <c r="A105" s="250">
        <f>+A79+1</f>
        <v>12</v>
      </c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</row>
    <row r="106" spans="1:18" ht="21" customHeight="1">
      <c r="A106" s="243" t="s">
        <v>371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51"/>
      <c r="O106" s="240" t="s">
        <v>35</v>
      </c>
      <c r="P106" s="241"/>
      <c r="Q106" s="241"/>
      <c r="R106" s="242"/>
    </row>
    <row r="107" spans="1:18" ht="21" customHeight="1">
      <c r="A107" s="243" t="s">
        <v>89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</row>
    <row r="108" spans="1:18" ht="21" customHeight="1">
      <c r="A108" s="2" t="s">
        <v>100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21" customHeight="1">
      <c r="A109" s="1"/>
      <c r="B109" s="34"/>
      <c r="C109" s="3"/>
      <c r="D109" s="3"/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21" customHeight="1">
      <c r="A110" s="1"/>
      <c r="B110" s="1"/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>
      <c r="A111" s="244" t="s">
        <v>32</v>
      </c>
      <c r="B111" s="246" t="s">
        <v>10</v>
      </c>
      <c r="C111" s="247" t="s">
        <v>33</v>
      </c>
      <c r="D111" s="247" t="s">
        <v>29</v>
      </c>
      <c r="E111" s="249" t="s">
        <v>30</v>
      </c>
      <c r="F111" s="244" t="s">
        <v>31</v>
      </c>
      <c r="G111" s="240" t="s">
        <v>307</v>
      </c>
      <c r="H111" s="241"/>
      <c r="I111" s="242"/>
      <c r="J111" s="240" t="s">
        <v>370</v>
      </c>
      <c r="K111" s="241"/>
      <c r="L111" s="241"/>
      <c r="M111" s="241"/>
      <c r="N111" s="241"/>
      <c r="O111" s="241"/>
      <c r="P111" s="241"/>
      <c r="Q111" s="241"/>
      <c r="R111" s="242"/>
    </row>
    <row r="112" spans="1:18" ht="30.75" customHeight="1">
      <c r="A112" s="245"/>
      <c r="B112" s="245"/>
      <c r="C112" s="248"/>
      <c r="D112" s="248"/>
      <c r="E112" s="248"/>
      <c r="F112" s="245"/>
      <c r="G112" s="35" t="s">
        <v>11</v>
      </c>
      <c r="H112" s="35" t="s">
        <v>12</v>
      </c>
      <c r="I112" s="35" t="s">
        <v>13</v>
      </c>
      <c r="J112" s="35" t="s">
        <v>14</v>
      </c>
      <c r="K112" s="35" t="s">
        <v>15</v>
      </c>
      <c r="L112" s="35" t="s">
        <v>16</v>
      </c>
      <c r="M112" s="35" t="s">
        <v>17</v>
      </c>
      <c r="N112" s="35" t="s">
        <v>18</v>
      </c>
      <c r="O112" s="35" t="s">
        <v>19</v>
      </c>
      <c r="P112" s="35" t="s">
        <v>20</v>
      </c>
      <c r="Q112" s="35" t="s">
        <v>21</v>
      </c>
      <c r="R112" s="35" t="s">
        <v>22</v>
      </c>
    </row>
    <row r="113" spans="1:18" ht="21" customHeight="1">
      <c r="A113" s="4">
        <v>9</v>
      </c>
      <c r="B113" s="14" t="s">
        <v>444</v>
      </c>
      <c r="C113" s="6" t="s">
        <v>309</v>
      </c>
      <c r="D113" s="33">
        <v>358000</v>
      </c>
      <c r="E113" s="4" t="s">
        <v>457</v>
      </c>
      <c r="F113" s="4" t="s">
        <v>25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1:18" ht="21" customHeight="1">
      <c r="A114" s="70"/>
      <c r="B114" s="232" t="s">
        <v>445</v>
      </c>
      <c r="C114" s="8" t="s">
        <v>456</v>
      </c>
      <c r="D114" s="8"/>
      <c r="E114" s="10" t="s">
        <v>458</v>
      </c>
      <c r="F114" s="9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21" customHeight="1">
      <c r="A115" s="70"/>
      <c r="B115" s="7" t="s">
        <v>455</v>
      </c>
      <c r="C115" s="8" t="s">
        <v>459</v>
      </c>
      <c r="D115" s="8"/>
      <c r="E115" s="8"/>
      <c r="F115" s="9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21" customHeight="1">
      <c r="A116" s="70"/>
      <c r="B116" s="7"/>
      <c r="C116" s="8" t="s">
        <v>449</v>
      </c>
      <c r="D116" s="8"/>
      <c r="E116" s="8"/>
      <c r="F116" s="9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21" customHeight="1">
      <c r="A117" s="70"/>
      <c r="B117" s="7"/>
      <c r="C117" s="8" t="s">
        <v>460</v>
      </c>
      <c r="D117" s="8"/>
      <c r="E117" s="8"/>
      <c r="F117" s="9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21" customHeight="1">
      <c r="A118" s="70"/>
      <c r="B118" s="7"/>
      <c r="C118" s="8" t="s">
        <v>451</v>
      </c>
      <c r="D118" s="8"/>
      <c r="E118" s="8"/>
      <c r="F118" s="9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21" customHeight="1">
      <c r="A119" s="70"/>
      <c r="B119" s="7"/>
      <c r="C119" s="8" t="s">
        <v>452</v>
      </c>
      <c r="D119" s="8"/>
      <c r="E119" s="8"/>
      <c r="F119" s="9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1:18" ht="21" customHeight="1">
      <c r="A120" s="70"/>
      <c r="B120" s="68"/>
      <c r="C120" s="75"/>
      <c r="D120" s="71"/>
      <c r="E120" s="71"/>
      <c r="F120" s="72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4">
        <v>10</v>
      </c>
      <c r="B121" s="14" t="s">
        <v>444</v>
      </c>
      <c r="C121" s="6" t="s">
        <v>309</v>
      </c>
      <c r="D121" s="33">
        <v>239000</v>
      </c>
      <c r="E121" s="4" t="s">
        <v>465</v>
      </c>
      <c r="F121" s="4" t="s">
        <v>25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ht="21" customHeight="1">
      <c r="A122" s="70"/>
      <c r="B122" s="232" t="s">
        <v>445</v>
      </c>
      <c r="C122" s="8" t="s">
        <v>462</v>
      </c>
      <c r="D122" s="8"/>
      <c r="E122" s="10" t="s">
        <v>466</v>
      </c>
      <c r="F122" s="9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1:18" ht="21" customHeight="1">
      <c r="A123" s="70"/>
      <c r="B123" s="7" t="s">
        <v>461</v>
      </c>
      <c r="C123" s="8" t="s">
        <v>463</v>
      </c>
      <c r="D123" s="8"/>
      <c r="E123" s="8"/>
      <c r="F123" s="9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21" customHeight="1">
      <c r="A124" s="70"/>
      <c r="B124" s="7"/>
      <c r="C124" s="8" t="s">
        <v>449</v>
      </c>
      <c r="D124" s="8"/>
      <c r="E124" s="8"/>
      <c r="F124" s="9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21" customHeight="1">
      <c r="A125" s="70"/>
      <c r="B125" s="7"/>
      <c r="C125" s="8" t="s">
        <v>464</v>
      </c>
      <c r="D125" s="8"/>
      <c r="E125" s="8"/>
      <c r="F125" s="9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1:18" ht="21" customHeight="1">
      <c r="A126" s="70"/>
      <c r="B126" s="7"/>
      <c r="C126" s="8" t="s">
        <v>451</v>
      </c>
      <c r="D126" s="8"/>
      <c r="E126" s="8"/>
      <c r="F126" s="9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ht="21" customHeight="1">
      <c r="A127" s="73"/>
      <c r="B127" s="74"/>
      <c r="C127" s="75"/>
      <c r="D127" s="75"/>
      <c r="E127" s="75"/>
      <c r="F127" s="76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31" spans="1:18" s="1" customFormat="1" ht="21" customHeight="1">
      <c r="A131" s="250">
        <v>13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</row>
    <row r="132" spans="1:18" s="1" customFormat="1" ht="21" customHeight="1">
      <c r="A132" s="243" t="s">
        <v>371</v>
      </c>
      <c r="B132" s="243"/>
      <c r="C132" s="243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51"/>
      <c r="O132" s="240" t="s">
        <v>35</v>
      </c>
      <c r="P132" s="241"/>
      <c r="Q132" s="241"/>
      <c r="R132" s="242"/>
    </row>
    <row r="133" spans="1:18" s="1" customFormat="1" ht="21" customHeight="1">
      <c r="A133" s="243" t="s">
        <v>89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</row>
    <row r="134" spans="1:18" s="1" customFormat="1" ht="21" customHeight="1">
      <c r="A134" s="2" t="s">
        <v>100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5" s="1" customFormat="1" ht="21" customHeight="1">
      <c r="B135" s="34"/>
      <c r="C135" s="3"/>
      <c r="D135" s="3"/>
      <c r="E135" s="3"/>
    </row>
    <row r="136" spans="3:5" s="1" customFormat="1" ht="21" customHeight="1">
      <c r="C136" s="3"/>
      <c r="D136" s="3"/>
      <c r="E136" s="3"/>
    </row>
    <row r="137" spans="1:18" s="1" customFormat="1" ht="21" customHeight="1">
      <c r="A137" s="244" t="s">
        <v>32</v>
      </c>
      <c r="B137" s="246" t="s">
        <v>10</v>
      </c>
      <c r="C137" s="247" t="s">
        <v>33</v>
      </c>
      <c r="D137" s="247" t="s">
        <v>29</v>
      </c>
      <c r="E137" s="249" t="s">
        <v>30</v>
      </c>
      <c r="F137" s="244" t="s">
        <v>31</v>
      </c>
      <c r="G137" s="240" t="s">
        <v>307</v>
      </c>
      <c r="H137" s="241"/>
      <c r="I137" s="242"/>
      <c r="J137" s="240" t="s">
        <v>370</v>
      </c>
      <c r="K137" s="241"/>
      <c r="L137" s="241"/>
      <c r="M137" s="241"/>
      <c r="N137" s="241"/>
      <c r="O137" s="241"/>
      <c r="P137" s="241"/>
      <c r="Q137" s="241"/>
      <c r="R137" s="242"/>
    </row>
    <row r="138" spans="1:18" s="1" customFormat="1" ht="31.5" customHeight="1">
      <c r="A138" s="245"/>
      <c r="B138" s="245"/>
      <c r="C138" s="248"/>
      <c r="D138" s="248"/>
      <c r="E138" s="248"/>
      <c r="F138" s="245"/>
      <c r="G138" s="35" t="s">
        <v>11</v>
      </c>
      <c r="H138" s="35" t="s">
        <v>12</v>
      </c>
      <c r="I138" s="35" t="s">
        <v>13</v>
      </c>
      <c r="J138" s="35" t="s">
        <v>14</v>
      </c>
      <c r="K138" s="35" t="s">
        <v>15</v>
      </c>
      <c r="L138" s="35" t="s">
        <v>16</v>
      </c>
      <c r="M138" s="35" t="s">
        <v>17</v>
      </c>
      <c r="N138" s="35" t="s">
        <v>18</v>
      </c>
      <c r="O138" s="35" t="s">
        <v>19</v>
      </c>
      <c r="P138" s="35" t="s">
        <v>20</v>
      </c>
      <c r="Q138" s="35" t="s">
        <v>21</v>
      </c>
      <c r="R138" s="35" t="s">
        <v>22</v>
      </c>
    </row>
    <row r="139" spans="1:18" ht="21" customHeight="1">
      <c r="A139" s="254">
        <v>11</v>
      </c>
      <c r="B139" s="266" t="s">
        <v>472</v>
      </c>
      <c r="C139" s="267" t="s">
        <v>474</v>
      </c>
      <c r="D139" s="268">
        <v>190000</v>
      </c>
      <c r="E139" s="266" t="s">
        <v>408</v>
      </c>
      <c r="F139" s="254" t="s">
        <v>25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1:18" ht="21" customHeight="1">
      <c r="A140" s="258"/>
      <c r="B140" s="269" t="s">
        <v>473</v>
      </c>
      <c r="C140" s="270" t="s">
        <v>475</v>
      </c>
      <c r="D140" s="270"/>
      <c r="E140" s="261"/>
      <c r="F140" s="271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1:18" ht="21" customHeight="1">
      <c r="A141" s="258"/>
      <c r="B141" s="261" t="s">
        <v>315</v>
      </c>
      <c r="C141" s="270" t="s">
        <v>476</v>
      </c>
      <c r="D141" s="270"/>
      <c r="E141" s="270"/>
      <c r="F141" s="271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2" spans="1:18" ht="21" customHeight="1">
      <c r="A142" s="262"/>
      <c r="B142" s="265"/>
      <c r="C142" s="272"/>
      <c r="D142" s="270"/>
      <c r="E142" s="270"/>
      <c r="F142" s="271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</row>
    <row r="143" spans="1:18" ht="21" customHeight="1">
      <c r="A143" s="258">
        <v>12</v>
      </c>
      <c r="B143" s="261" t="s">
        <v>477</v>
      </c>
      <c r="C143" s="270" t="s">
        <v>478</v>
      </c>
      <c r="D143" s="268">
        <v>2000000</v>
      </c>
      <c r="E143" s="266" t="s">
        <v>408</v>
      </c>
      <c r="F143" s="254" t="s">
        <v>25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</row>
    <row r="144" spans="1:18" ht="21" customHeight="1">
      <c r="A144" s="258"/>
      <c r="B144" s="261"/>
      <c r="C144" s="270" t="s">
        <v>479</v>
      </c>
      <c r="D144" s="71"/>
      <c r="E144" s="71"/>
      <c r="F144" s="72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</row>
    <row r="145" spans="1:18" ht="21" customHeight="1">
      <c r="A145" s="258"/>
      <c r="B145" s="261"/>
      <c r="C145" s="270" t="s">
        <v>480</v>
      </c>
      <c r="D145" s="71"/>
      <c r="E145" s="71"/>
      <c r="F145" s="72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</row>
    <row r="146" spans="1:18" ht="21" customHeight="1">
      <c r="A146" s="70"/>
      <c r="B146" s="68"/>
      <c r="C146" s="71"/>
      <c r="D146" s="71"/>
      <c r="E146" s="71"/>
      <c r="F146" s="72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</row>
    <row r="147" spans="1:18" ht="21" customHeight="1">
      <c r="A147" s="73"/>
      <c r="B147" s="114"/>
      <c r="C147" s="114"/>
      <c r="D147" s="75"/>
      <c r="E147" s="73"/>
      <c r="F147" s="76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</row>
    <row r="148" spans="1:18" ht="21" customHeight="1">
      <c r="A148" s="254">
        <v>13</v>
      </c>
      <c r="B148" s="266" t="s">
        <v>512</v>
      </c>
      <c r="C148" s="255" t="s">
        <v>323</v>
      </c>
      <c r="D148" s="268">
        <v>600000</v>
      </c>
      <c r="E148" s="266" t="s">
        <v>408</v>
      </c>
      <c r="F148" s="254" t="s">
        <v>25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 ht="21" customHeight="1">
      <c r="A149" s="261"/>
      <c r="B149" s="261" t="s">
        <v>511</v>
      </c>
      <c r="C149" s="259" t="s">
        <v>513</v>
      </c>
      <c r="D149" s="112"/>
      <c r="E149" s="112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</row>
    <row r="150" spans="1:18" ht="21" customHeight="1">
      <c r="A150" s="261"/>
      <c r="B150" s="261"/>
      <c r="C150" s="259" t="s">
        <v>514</v>
      </c>
      <c r="D150" s="112"/>
      <c r="E150" s="112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</row>
    <row r="151" spans="1:18" ht="21" customHeight="1">
      <c r="A151" s="261"/>
      <c r="B151" s="261"/>
      <c r="C151" s="259" t="s">
        <v>515</v>
      </c>
      <c r="D151" s="112"/>
      <c r="E151" s="112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1:18" ht="21" customHeight="1">
      <c r="A152" s="74"/>
      <c r="B152" s="74"/>
      <c r="C152" s="113"/>
      <c r="D152" s="113"/>
      <c r="E152" s="113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</row>
  </sheetData>
  <sheetProtection/>
  <mergeCells count="72">
    <mergeCell ref="A53:R53"/>
    <mergeCell ref="G137:I137"/>
    <mergeCell ref="J137:R137"/>
    <mergeCell ref="A131:R131"/>
    <mergeCell ref="A132:N132"/>
    <mergeCell ref="O132:R132"/>
    <mergeCell ref="A133:R133"/>
    <mergeCell ref="A137:A138"/>
    <mergeCell ref="B137:B138"/>
    <mergeCell ref="C137:C138"/>
    <mergeCell ref="D137:D138"/>
    <mergeCell ref="E137:E138"/>
    <mergeCell ref="F137:F138"/>
    <mergeCell ref="G111:I111"/>
    <mergeCell ref="J111:R111"/>
    <mergeCell ref="A105:R105"/>
    <mergeCell ref="A106:N106"/>
    <mergeCell ref="O106:R106"/>
    <mergeCell ref="A107:R107"/>
    <mergeCell ref="A111:A112"/>
    <mergeCell ref="B111:B112"/>
    <mergeCell ref="D31:D32"/>
    <mergeCell ref="E31:E32"/>
    <mergeCell ref="F31:F32"/>
    <mergeCell ref="F85:F86"/>
    <mergeCell ref="E85:E86"/>
    <mergeCell ref="A54:N54"/>
    <mergeCell ref="A79:R79"/>
    <mergeCell ref="A80:N80"/>
    <mergeCell ref="O54:R54"/>
    <mergeCell ref="A55:R55"/>
    <mergeCell ref="C111:C112"/>
    <mergeCell ref="D111:D112"/>
    <mergeCell ref="E111:E112"/>
    <mergeCell ref="F111:F112"/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G7:I7"/>
    <mergeCell ref="J7:R7"/>
    <mergeCell ref="A27:R27"/>
    <mergeCell ref="A28:N28"/>
    <mergeCell ref="O28:R28"/>
    <mergeCell ref="A29:R29"/>
    <mergeCell ref="A31:A32"/>
    <mergeCell ref="B31:B32"/>
    <mergeCell ref="C31:C32"/>
    <mergeCell ref="G31:I31"/>
    <mergeCell ref="J31:R31"/>
    <mergeCell ref="A59:A60"/>
    <mergeCell ref="B59:B60"/>
    <mergeCell ref="C59:C60"/>
    <mergeCell ref="D59:D60"/>
    <mergeCell ref="J59:R59"/>
    <mergeCell ref="E59:E60"/>
    <mergeCell ref="F59:F60"/>
    <mergeCell ref="G59:I59"/>
    <mergeCell ref="O80:R80"/>
    <mergeCell ref="A81:R81"/>
    <mergeCell ref="G85:I85"/>
    <mergeCell ref="J85:R85"/>
    <mergeCell ref="A85:A86"/>
    <mergeCell ref="B85:B86"/>
    <mergeCell ref="C85:C86"/>
    <mergeCell ref="D85:D86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44"/>
  <sheetViews>
    <sheetView view="pageBreakPreview" zoomScale="110" zoomScaleNormal="17" zoomScaleSheetLayoutView="110" workbookViewId="0" topLeftCell="A169">
      <selection activeCell="A81" sqref="A81:N81"/>
    </sheetView>
  </sheetViews>
  <sheetFormatPr defaultColWidth="9.140625" defaultRowHeight="21" customHeight="1"/>
  <cols>
    <col min="1" max="1" width="5.28125" style="40" customWidth="1"/>
    <col min="2" max="2" width="26.28125" style="40" customWidth="1"/>
    <col min="3" max="3" width="30.57421875" style="78" customWidth="1"/>
    <col min="4" max="4" width="13.57421875" style="78" customWidth="1"/>
    <col min="5" max="5" width="15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250">
        <v>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77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77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21" customHeight="1">
      <c r="A4" s="45" t="s">
        <v>324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36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79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106</v>
      </c>
      <c r="C9" s="14" t="s">
        <v>109</v>
      </c>
      <c r="D9" s="33">
        <v>20000</v>
      </c>
      <c r="E9" s="207" t="s">
        <v>99</v>
      </c>
      <c r="F9" s="4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7" t="s">
        <v>107</v>
      </c>
      <c r="C10" s="7" t="s">
        <v>110</v>
      </c>
      <c r="D10" s="8"/>
      <c r="E10" s="208"/>
      <c r="F10" s="10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10"/>
      <c r="B11" s="7" t="s">
        <v>108</v>
      </c>
      <c r="C11" s="7" t="s">
        <v>111</v>
      </c>
      <c r="D11" s="8"/>
      <c r="E11" s="8"/>
      <c r="F11" s="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5"/>
      <c r="B12" s="11"/>
      <c r="C12" s="11"/>
      <c r="D12" s="15"/>
      <c r="E12" s="15"/>
      <c r="F12" s="1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103"/>
      <c r="B13" s="104"/>
      <c r="C13" s="155"/>
      <c r="D13" s="105"/>
      <c r="E13" s="105"/>
      <c r="F13" s="106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ht="21" customHeight="1">
      <c r="A14" s="103"/>
      <c r="B14" s="104"/>
      <c r="C14" s="155"/>
      <c r="D14" s="105"/>
      <c r="E14" s="105"/>
      <c r="F14" s="106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</row>
    <row r="15" spans="1:18" ht="21" customHeight="1">
      <c r="A15" s="103"/>
      <c r="B15" s="104"/>
      <c r="C15" s="155"/>
      <c r="D15" s="105"/>
      <c r="E15" s="105"/>
      <c r="F15" s="106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</row>
    <row r="16" spans="1:18" ht="21" customHeight="1">
      <c r="A16" s="103"/>
      <c r="B16" s="104"/>
      <c r="C16" s="155"/>
      <c r="D16" s="105"/>
      <c r="E16" s="105"/>
      <c r="F16" s="10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21" customHeight="1">
      <c r="A17" s="103"/>
      <c r="B17" s="104"/>
      <c r="C17" s="155"/>
      <c r="D17" s="105"/>
      <c r="E17" s="105"/>
      <c r="F17" s="10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ht="21" customHeight="1">
      <c r="A18" s="103"/>
      <c r="B18" s="104"/>
      <c r="C18" s="155"/>
      <c r="D18" s="105"/>
      <c r="E18" s="105"/>
      <c r="F18" s="10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21" customHeight="1">
      <c r="A19" s="103"/>
      <c r="B19" s="104"/>
      <c r="C19" s="155"/>
      <c r="D19" s="105"/>
      <c r="E19" s="105"/>
      <c r="F19" s="10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21" customHeight="1">
      <c r="A20" s="103"/>
      <c r="B20" s="104"/>
      <c r="C20" s="155"/>
      <c r="D20" s="105"/>
      <c r="E20" s="105"/>
      <c r="F20" s="106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21" customHeight="1">
      <c r="A21" s="103"/>
      <c r="B21" s="104"/>
      <c r="C21" s="155"/>
      <c r="D21" s="105"/>
      <c r="E21" s="105"/>
      <c r="F21" s="10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ht="21" customHeight="1">
      <c r="A22" s="157"/>
      <c r="B22" s="104"/>
      <c r="C22" s="155"/>
      <c r="D22" s="105"/>
      <c r="E22" s="105"/>
      <c r="F22" s="106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21" customHeight="1">
      <c r="A23" s="157"/>
      <c r="B23" s="104"/>
      <c r="C23" s="155"/>
      <c r="D23" s="105"/>
      <c r="E23" s="105"/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21" customHeight="1">
      <c r="A24" s="157"/>
      <c r="B24" s="104"/>
      <c r="C24" s="155"/>
      <c r="D24" s="105"/>
      <c r="E24" s="105"/>
      <c r="F24" s="106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1" customHeight="1">
      <c r="A25" s="157"/>
      <c r="B25" s="104"/>
      <c r="C25" s="155"/>
      <c r="D25" s="105"/>
      <c r="E25" s="105"/>
      <c r="F25" s="106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21" customHeight="1">
      <c r="A26" s="157"/>
      <c r="B26" s="104"/>
      <c r="C26" s="155"/>
      <c r="D26" s="105"/>
      <c r="E26" s="105"/>
      <c r="F26" s="106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21" customHeight="1">
      <c r="A27" s="250">
        <f>+A1+1</f>
        <v>15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ht="21" customHeight="1">
      <c r="A28" s="243" t="s">
        <v>371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51"/>
      <c r="O28" s="240" t="s">
        <v>35</v>
      </c>
      <c r="P28" s="241"/>
      <c r="Q28" s="241"/>
      <c r="R28" s="242"/>
    </row>
    <row r="29" spans="1:18" ht="21" customHeight="1">
      <c r="A29" s="243" t="s">
        <v>89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1:18" ht="21" customHeight="1">
      <c r="A30" s="45" t="s">
        <v>117</v>
      </c>
      <c r="B30" s="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2"/>
      <c r="O30" s="2"/>
      <c r="P30" s="2"/>
      <c r="Q30" s="2"/>
      <c r="R30" s="2"/>
    </row>
    <row r="31" spans="1:18" ht="21" customHeight="1">
      <c r="A31" s="1"/>
      <c r="B31" s="34" t="s">
        <v>57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"/>
      <c r="O31" s="1"/>
      <c r="P31" s="1"/>
      <c r="Q31" s="1"/>
      <c r="R31" s="1"/>
    </row>
    <row r="32" spans="1:18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244" t="s">
        <v>32</v>
      </c>
      <c r="B33" s="246" t="s">
        <v>10</v>
      </c>
      <c r="C33" s="247" t="s">
        <v>33</v>
      </c>
      <c r="D33" s="247" t="s">
        <v>29</v>
      </c>
      <c r="E33" s="249" t="s">
        <v>30</v>
      </c>
      <c r="F33" s="244" t="s">
        <v>31</v>
      </c>
      <c r="G33" s="240" t="s">
        <v>307</v>
      </c>
      <c r="H33" s="241"/>
      <c r="I33" s="242"/>
      <c r="J33" s="240" t="s">
        <v>370</v>
      </c>
      <c r="K33" s="241"/>
      <c r="L33" s="241"/>
      <c r="M33" s="241"/>
      <c r="N33" s="241"/>
      <c r="O33" s="241"/>
      <c r="P33" s="241"/>
      <c r="Q33" s="241"/>
      <c r="R33" s="242"/>
    </row>
    <row r="34" spans="1:18" s="77" customFormat="1" ht="21" customHeight="1">
      <c r="A34" s="245"/>
      <c r="B34" s="245"/>
      <c r="C34" s="248"/>
      <c r="D34" s="248"/>
      <c r="E34" s="248"/>
      <c r="F34" s="245"/>
      <c r="G34" s="35" t="s">
        <v>11</v>
      </c>
      <c r="H34" s="35" t="s">
        <v>12</v>
      </c>
      <c r="I34" s="35" t="s">
        <v>13</v>
      </c>
      <c r="J34" s="35" t="s">
        <v>14</v>
      </c>
      <c r="K34" s="35" t="s">
        <v>15</v>
      </c>
      <c r="L34" s="35" t="s">
        <v>16</v>
      </c>
      <c r="M34" s="35" t="s">
        <v>17</v>
      </c>
      <c r="N34" s="35" t="s">
        <v>18</v>
      </c>
      <c r="O34" s="35" t="s">
        <v>19</v>
      </c>
      <c r="P34" s="35" t="s">
        <v>20</v>
      </c>
      <c r="Q34" s="35" t="s">
        <v>21</v>
      </c>
      <c r="R34" s="35" t="s">
        <v>22</v>
      </c>
    </row>
    <row r="35" spans="1:18" s="77" customFormat="1" ht="21" customHeight="1">
      <c r="A35" s="4">
        <v>1</v>
      </c>
      <c r="B35" s="14" t="s">
        <v>112</v>
      </c>
      <c r="C35" s="1" t="s">
        <v>46</v>
      </c>
      <c r="D35" s="33">
        <v>100000</v>
      </c>
      <c r="E35" s="203" t="s">
        <v>114</v>
      </c>
      <c r="F35" s="4" t="s">
        <v>47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21" customHeight="1">
      <c r="A36" s="7"/>
      <c r="B36" s="7" t="s">
        <v>113</v>
      </c>
      <c r="C36" s="209" t="s">
        <v>48</v>
      </c>
      <c r="D36" s="204"/>
      <c r="E36" s="204"/>
      <c r="F36" s="10" t="s">
        <v>49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1" customHeight="1">
      <c r="A37" s="7"/>
      <c r="B37" s="7"/>
      <c r="C37" s="55" t="s">
        <v>50</v>
      </c>
      <c r="D37" s="55"/>
      <c r="E37" s="5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7"/>
      <c r="B38" s="7"/>
      <c r="C38" s="55" t="s">
        <v>51</v>
      </c>
      <c r="D38" s="55"/>
      <c r="E38" s="5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79" customFormat="1" ht="21" customHeight="1">
      <c r="A39" s="7"/>
      <c r="B39" s="7"/>
      <c r="C39" s="55" t="s">
        <v>52</v>
      </c>
      <c r="D39" s="55"/>
      <c r="E39" s="5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79" customFormat="1" ht="41.25" customHeight="1">
      <c r="A40" s="4">
        <v>2</v>
      </c>
      <c r="B40" s="14" t="s">
        <v>115</v>
      </c>
      <c r="C40" s="210" t="s">
        <v>46</v>
      </c>
      <c r="D40" s="33">
        <v>80000</v>
      </c>
      <c r="E40" s="203" t="s">
        <v>114</v>
      </c>
      <c r="F40" s="4" t="s">
        <v>47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21" customHeight="1">
      <c r="A41" s="10"/>
      <c r="B41" s="7" t="s">
        <v>116</v>
      </c>
      <c r="C41" s="55" t="s">
        <v>53</v>
      </c>
      <c r="D41" s="8"/>
      <c r="E41" s="204"/>
      <c r="F41" s="10" t="s">
        <v>49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21" customHeight="1">
      <c r="A42" s="10"/>
      <c r="B42" s="7"/>
      <c r="C42" s="209" t="s">
        <v>54</v>
      </c>
      <c r="D42" s="8"/>
      <c r="E42" s="55"/>
      <c r="F42" s="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ht="21" customHeight="1">
      <c r="A43" s="10"/>
      <c r="B43" s="7"/>
      <c r="C43" s="55" t="s">
        <v>55</v>
      </c>
      <c r="D43" s="8"/>
      <c r="E43" s="8"/>
      <c r="F43" s="9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21" customHeight="1">
      <c r="A44" s="5"/>
      <c r="B44" s="11"/>
      <c r="C44" s="58" t="s">
        <v>56</v>
      </c>
      <c r="D44" s="15"/>
      <c r="E44" s="15"/>
      <c r="F44" s="13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ht="21" customHeight="1">
      <c r="A45" s="10">
        <v>3</v>
      </c>
      <c r="B45" s="7" t="s">
        <v>118</v>
      </c>
      <c r="C45" s="16" t="s">
        <v>46</v>
      </c>
      <c r="D45" s="80">
        <v>30000</v>
      </c>
      <c r="E45" s="60" t="s">
        <v>99</v>
      </c>
      <c r="F45" s="10" t="s">
        <v>47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ht="21" customHeight="1">
      <c r="A46" s="10"/>
      <c r="B46" s="7" t="s">
        <v>119</v>
      </c>
      <c r="C46" s="55" t="s">
        <v>122</v>
      </c>
      <c r="D46" s="55"/>
      <c r="E46" s="55"/>
      <c r="F46" s="10" t="s">
        <v>49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1:18" ht="21" customHeight="1">
      <c r="A47" s="10"/>
      <c r="B47" s="7"/>
      <c r="C47" s="209" t="s">
        <v>54</v>
      </c>
      <c r="D47" s="55"/>
      <c r="E47" s="55"/>
      <c r="F47" s="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21" customHeight="1">
      <c r="A48" s="10"/>
      <c r="B48" s="7"/>
      <c r="C48" s="55" t="s">
        <v>121</v>
      </c>
      <c r="D48" s="55"/>
      <c r="E48" s="55"/>
      <c r="F48" s="7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1:18" ht="21" customHeight="1">
      <c r="A49" s="5"/>
      <c r="B49" s="11"/>
      <c r="C49" s="199"/>
      <c r="D49" s="58"/>
      <c r="E49" s="58"/>
      <c r="F49" s="11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21" customHeight="1">
      <c r="A50" s="17"/>
      <c r="B50" s="16"/>
      <c r="C50" s="197"/>
      <c r="D50" s="197"/>
      <c r="E50" s="197"/>
      <c r="F50" s="16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21" customHeight="1">
      <c r="A51" s="17"/>
      <c r="B51" s="16"/>
      <c r="C51" s="197"/>
      <c r="D51" s="197"/>
      <c r="E51" s="197"/>
      <c r="F51" s="1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ht="21" customHeight="1">
      <c r="A52" s="17"/>
      <c r="B52" s="16"/>
      <c r="C52" s="197"/>
      <c r="D52" s="197"/>
      <c r="E52" s="197"/>
      <c r="F52" s="16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ht="21" customHeight="1">
      <c r="A53" s="250">
        <f>+A27+1</f>
        <v>16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1:18" ht="21" customHeight="1">
      <c r="A54" s="45" t="s">
        <v>117</v>
      </c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2"/>
      <c r="O54" s="2"/>
      <c r="P54" s="2"/>
      <c r="Q54" s="2"/>
      <c r="R54" s="2"/>
    </row>
    <row r="55" spans="1:18" ht="21" customHeight="1">
      <c r="A55" s="1"/>
      <c r="B55" s="34" t="s">
        <v>57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1"/>
      <c r="O55" s="1"/>
      <c r="P55" s="1"/>
      <c r="Q55" s="1"/>
      <c r="R55" s="1"/>
    </row>
    <row r="56" spans="1:18" ht="21" customHeight="1">
      <c r="A56" s="1"/>
      <c r="B56" s="1"/>
      <c r="C56" s="3"/>
      <c r="D56" s="3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244" t="s">
        <v>32</v>
      </c>
      <c r="B57" s="246" t="s">
        <v>10</v>
      </c>
      <c r="C57" s="247" t="s">
        <v>33</v>
      </c>
      <c r="D57" s="247" t="s">
        <v>29</v>
      </c>
      <c r="E57" s="249" t="s">
        <v>30</v>
      </c>
      <c r="F57" s="244" t="s">
        <v>31</v>
      </c>
      <c r="G57" s="240" t="s">
        <v>307</v>
      </c>
      <c r="H57" s="241"/>
      <c r="I57" s="242"/>
      <c r="J57" s="240" t="s">
        <v>370</v>
      </c>
      <c r="K57" s="241"/>
      <c r="L57" s="241"/>
      <c r="M57" s="241"/>
      <c r="N57" s="241"/>
      <c r="O57" s="241"/>
      <c r="P57" s="241"/>
      <c r="Q57" s="241"/>
      <c r="R57" s="242"/>
    </row>
    <row r="58" spans="1:18" s="77" customFormat="1" ht="21" customHeight="1">
      <c r="A58" s="245"/>
      <c r="B58" s="245"/>
      <c r="C58" s="248"/>
      <c r="D58" s="248"/>
      <c r="E58" s="248"/>
      <c r="F58" s="245"/>
      <c r="G58" s="35" t="s">
        <v>11</v>
      </c>
      <c r="H58" s="35" t="s">
        <v>12</v>
      </c>
      <c r="I58" s="35" t="s">
        <v>13</v>
      </c>
      <c r="J58" s="35" t="s">
        <v>14</v>
      </c>
      <c r="K58" s="35" t="s">
        <v>15</v>
      </c>
      <c r="L58" s="35" t="s">
        <v>16</v>
      </c>
      <c r="M58" s="35" t="s">
        <v>17</v>
      </c>
      <c r="N58" s="35" t="s">
        <v>18</v>
      </c>
      <c r="O58" s="35" t="s">
        <v>19</v>
      </c>
      <c r="P58" s="35" t="s">
        <v>20</v>
      </c>
      <c r="Q58" s="35" t="s">
        <v>21</v>
      </c>
      <c r="R58" s="35" t="s">
        <v>22</v>
      </c>
    </row>
    <row r="59" spans="1:18" s="77" customFormat="1" ht="21" customHeight="1">
      <c r="A59" s="4">
        <v>4</v>
      </c>
      <c r="B59" s="14" t="s">
        <v>118</v>
      </c>
      <c r="C59" s="1" t="s">
        <v>46</v>
      </c>
      <c r="D59" s="33">
        <v>30000</v>
      </c>
      <c r="E59" s="59" t="s">
        <v>120</v>
      </c>
      <c r="F59" s="4" t="s">
        <v>47</v>
      </c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1:18" ht="21" customHeight="1">
      <c r="A60" s="10"/>
      <c r="B60" s="7" t="s">
        <v>119</v>
      </c>
      <c r="C60" s="209" t="s">
        <v>48</v>
      </c>
      <c r="D60" s="8"/>
      <c r="E60" s="60"/>
      <c r="F60" s="10" t="s">
        <v>49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1:18" ht="21" customHeight="1">
      <c r="A61" s="10"/>
      <c r="B61" s="7"/>
      <c r="C61" s="55" t="s">
        <v>50</v>
      </c>
      <c r="D61" s="8"/>
      <c r="E61" s="8"/>
      <c r="F61" s="9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1:18" ht="21" customHeight="1">
      <c r="A62" s="10"/>
      <c r="B62" s="7"/>
      <c r="C62" s="55" t="s">
        <v>51</v>
      </c>
      <c r="D62" s="8"/>
      <c r="E62" s="8"/>
      <c r="F62" s="9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s="79" customFormat="1" ht="18" customHeight="1">
      <c r="A63" s="10"/>
      <c r="B63" s="7"/>
      <c r="C63" s="55" t="s">
        <v>52</v>
      </c>
      <c r="D63" s="8"/>
      <c r="E63" s="8"/>
      <c r="F63" s="9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s="79" customFormat="1" ht="20.25" customHeight="1">
      <c r="A64" s="4">
        <v>5</v>
      </c>
      <c r="B64" s="14" t="s">
        <v>352</v>
      </c>
      <c r="C64" s="212" t="s">
        <v>355</v>
      </c>
      <c r="D64" s="213">
        <v>120000</v>
      </c>
      <c r="E64" s="59" t="s">
        <v>99</v>
      </c>
      <c r="F64" s="4" t="s">
        <v>47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1:18" ht="21" customHeight="1">
      <c r="A65" s="10"/>
      <c r="B65" s="7" t="s">
        <v>353</v>
      </c>
      <c r="C65" s="214" t="s">
        <v>356</v>
      </c>
      <c r="D65" s="8"/>
      <c r="E65" s="8"/>
      <c r="F65" s="9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1:18" ht="21" customHeight="1">
      <c r="A66" s="10"/>
      <c r="B66" s="7" t="s">
        <v>354</v>
      </c>
      <c r="C66" s="214" t="s">
        <v>357</v>
      </c>
      <c r="D66" s="8"/>
      <c r="E66" s="8"/>
      <c r="F66" s="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21" customHeight="1">
      <c r="A67" s="11"/>
      <c r="B67" s="11"/>
      <c r="C67" s="211"/>
      <c r="D67" s="58"/>
      <c r="E67" s="58"/>
      <c r="F67" s="11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1:18" ht="21" customHeight="1">
      <c r="A68" s="4">
        <v>6</v>
      </c>
      <c r="B68" s="14" t="s">
        <v>358</v>
      </c>
      <c r="C68" s="14" t="s">
        <v>362</v>
      </c>
      <c r="D68" s="213">
        <v>20000</v>
      </c>
      <c r="E68" s="59" t="s">
        <v>99</v>
      </c>
      <c r="F68" s="4" t="s">
        <v>47</v>
      </c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 ht="21" customHeight="1">
      <c r="A69" s="7"/>
      <c r="B69" s="7" t="s">
        <v>359</v>
      </c>
      <c r="C69" s="7" t="s">
        <v>363</v>
      </c>
      <c r="D69" s="55"/>
      <c r="E69" s="55"/>
      <c r="F69" s="7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1:18" ht="21" customHeight="1">
      <c r="A70" s="7"/>
      <c r="B70" s="7" t="s">
        <v>360</v>
      </c>
      <c r="C70" s="7" t="s">
        <v>364</v>
      </c>
      <c r="D70" s="55"/>
      <c r="E70" s="55"/>
      <c r="F70" s="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" customHeight="1">
      <c r="A71" s="7"/>
      <c r="B71" s="7" t="s">
        <v>361</v>
      </c>
      <c r="C71" s="7" t="s">
        <v>361</v>
      </c>
      <c r="D71" s="55"/>
      <c r="E71" s="55"/>
      <c r="F71" s="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21" customHeight="1">
      <c r="A72" s="11"/>
      <c r="B72" s="11"/>
      <c r="C72" s="58"/>
      <c r="D72" s="58"/>
      <c r="E72" s="58"/>
      <c r="F72" s="11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1:18" ht="21" customHeight="1">
      <c r="A73" s="4">
        <v>6</v>
      </c>
      <c r="B73" s="14" t="s">
        <v>365</v>
      </c>
      <c r="C73" s="14" t="s">
        <v>367</v>
      </c>
      <c r="D73" s="213">
        <v>380000</v>
      </c>
      <c r="E73" s="59" t="s">
        <v>99</v>
      </c>
      <c r="F73" s="4" t="s">
        <v>47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1:18" ht="21" customHeight="1">
      <c r="A74" s="7"/>
      <c r="B74" s="7" t="s">
        <v>366</v>
      </c>
      <c r="C74" s="7" t="s">
        <v>368</v>
      </c>
      <c r="D74" s="55"/>
      <c r="E74" s="55"/>
      <c r="F74" s="7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1:18" ht="21" customHeight="1">
      <c r="A75" s="11"/>
      <c r="B75" s="11"/>
      <c r="C75" s="58" t="s">
        <v>120</v>
      </c>
      <c r="D75" s="58"/>
      <c r="E75" s="58"/>
      <c r="F75" s="11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1:18" ht="21" customHeight="1">
      <c r="A76" s="4">
        <v>7</v>
      </c>
      <c r="B76" s="14" t="s">
        <v>397</v>
      </c>
      <c r="C76" s="62" t="s">
        <v>399</v>
      </c>
      <c r="D76" s="213">
        <v>20000</v>
      </c>
      <c r="E76" s="59" t="s">
        <v>99</v>
      </c>
      <c r="F76" s="4" t="s">
        <v>47</v>
      </c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1:18" ht="21" customHeight="1">
      <c r="A77" s="7"/>
      <c r="B77" s="7" t="s">
        <v>398</v>
      </c>
      <c r="C77" s="55" t="s">
        <v>400</v>
      </c>
      <c r="D77" s="55"/>
      <c r="E77" s="55"/>
      <c r="F77" s="7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1:18" ht="21" customHeight="1">
      <c r="A78" s="11"/>
      <c r="B78" s="11"/>
      <c r="C78" s="58" t="s">
        <v>401</v>
      </c>
      <c r="D78" s="58"/>
      <c r="E78" s="58"/>
      <c r="F78" s="11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1:18" ht="21" customHeight="1">
      <c r="A79" s="16"/>
      <c r="B79" s="16"/>
      <c r="C79" s="197"/>
      <c r="D79" s="197"/>
      <c r="E79" s="197"/>
      <c r="F79" s="16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18" ht="25.5" customHeight="1">
      <c r="A80" s="250">
        <v>17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</row>
    <row r="81" spans="1:18" ht="21" customHeight="1">
      <c r="A81" s="243" t="s">
        <v>371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51"/>
      <c r="O81" s="240" t="s">
        <v>35</v>
      </c>
      <c r="P81" s="241"/>
      <c r="Q81" s="241"/>
      <c r="R81" s="242"/>
    </row>
    <row r="82" spans="1:18" ht="21" customHeight="1">
      <c r="A82" s="243" t="s">
        <v>89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</row>
    <row r="83" spans="1:18" ht="21" customHeight="1">
      <c r="A83" s="2" t="s">
        <v>123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21" customHeight="1">
      <c r="A84" s="215" t="s">
        <v>64</v>
      </c>
      <c r="B84" s="34" t="s">
        <v>65</v>
      </c>
      <c r="C84" s="3"/>
      <c r="D84" s="3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>
      <c r="A85" s="1"/>
      <c r="B85" s="1"/>
      <c r="C85" s="3"/>
      <c r="D85" s="3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1" customHeight="1">
      <c r="A86" s="244" t="s">
        <v>32</v>
      </c>
      <c r="B86" s="246" t="s">
        <v>10</v>
      </c>
      <c r="C86" s="247" t="s">
        <v>33</v>
      </c>
      <c r="D86" s="247" t="s">
        <v>29</v>
      </c>
      <c r="E86" s="249" t="s">
        <v>30</v>
      </c>
      <c r="F86" s="244" t="s">
        <v>31</v>
      </c>
      <c r="G86" s="240" t="s">
        <v>307</v>
      </c>
      <c r="H86" s="241"/>
      <c r="I86" s="242"/>
      <c r="J86" s="240" t="s">
        <v>370</v>
      </c>
      <c r="K86" s="241"/>
      <c r="L86" s="241"/>
      <c r="M86" s="241"/>
      <c r="N86" s="241"/>
      <c r="O86" s="241"/>
      <c r="P86" s="241"/>
      <c r="Q86" s="241"/>
      <c r="R86" s="242"/>
    </row>
    <row r="87" spans="1:18" s="77" customFormat="1" ht="21" customHeight="1">
      <c r="A87" s="245"/>
      <c r="B87" s="245"/>
      <c r="C87" s="248"/>
      <c r="D87" s="248"/>
      <c r="E87" s="248"/>
      <c r="F87" s="245"/>
      <c r="G87" s="35" t="s">
        <v>11</v>
      </c>
      <c r="H87" s="35" t="s">
        <v>12</v>
      </c>
      <c r="I87" s="35" t="s">
        <v>13</v>
      </c>
      <c r="J87" s="35" t="s">
        <v>14</v>
      </c>
      <c r="K87" s="35" t="s">
        <v>15</v>
      </c>
      <c r="L87" s="35" t="s">
        <v>16</v>
      </c>
      <c r="M87" s="35" t="s">
        <v>17</v>
      </c>
      <c r="N87" s="35" t="s">
        <v>18</v>
      </c>
      <c r="O87" s="35" t="s">
        <v>19</v>
      </c>
      <c r="P87" s="35" t="s">
        <v>20</v>
      </c>
      <c r="Q87" s="35" t="s">
        <v>21</v>
      </c>
      <c r="R87" s="35" t="s">
        <v>22</v>
      </c>
    </row>
    <row r="88" spans="1:18" s="77" customFormat="1" ht="21" customHeight="1">
      <c r="A88" s="4">
        <v>1</v>
      </c>
      <c r="B88" s="14" t="s">
        <v>66</v>
      </c>
      <c r="C88" s="216" t="s">
        <v>67</v>
      </c>
      <c r="D88" s="33">
        <v>400000</v>
      </c>
      <c r="E88" s="62" t="s">
        <v>68</v>
      </c>
      <c r="F88" s="4" t="s">
        <v>47</v>
      </c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1:18" ht="21" customHeight="1">
      <c r="A89" s="7"/>
      <c r="B89" s="7" t="s">
        <v>69</v>
      </c>
      <c r="C89" s="217" t="s">
        <v>70</v>
      </c>
      <c r="D89" s="55"/>
      <c r="E89" s="55" t="s">
        <v>124</v>
      </c>
      <c r="F89" s="10" t="s">
        <v>49</v>
      </c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1:18" ht="21" customHeight="1">
      <c r="A90" s="7"/>
      <c r="B90" s="7"/>
      <c r="C90" s="217" t="s">
        <v>71</v>
      </c>
      <c r="D90" s="55"/>
      <c r="E90" s="55"/>
      <c r="F90" s="7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1:18" ht="21" customHeight="1">
      <c r="A91" s="7"/>
      <c r="B91" s="7"/>
      <c r="C91" s="214" t="s">
        <v>72</v>
      </c>
      <c r="D91" s="55"/>
      <c r="E91" s="55"/>
      <c r="F91" s="7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1:18" s="79" customFormat="1" ht="21" customHeight="1">
      <c r="A92" s="7"/>
      <c r="B92" s="7"/>
      <c r="C92" s="214" t="s">
        <v>42</v>
      </c>
      <c r="D92" s="55"/>
      <c r="E92" s="55"/>
      <c r="F92" s="7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1:18" s="79" customFormat="1" ht="41.25" customHeight="1">
      <c r="A93" s="11"/>
      <c r="B93" s="11"/>
      <c r="C93" s="211"/>
      <c r="D93" s="58"/>
      <c r="E93" s="58"/>
      <c r="F93" s="11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1:18" ht="21" customHeight="1">
      <c r="A94" s="4">
        <v>2</v>
      </c>
      <c r="B94" s="7" t="s">
        <v>58</v>
      </c>
      <c r="C94" s="7" t="s">
        <v>59</v>
      </c>
      <c r="D94" s="218">
        <v>150000</v>
      </c>
      <c r="E94" s="56" t="s">
        <v>99</v>
      </c>
      <c r="F94" s="56" t="s">
        <v>125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1:18" ht="21" customHeight="1">
      <c r="A95" s="10"/>
      <c r="B95" s="7"/>
      <c r="C95" s="7"/>
      <c r="D95" s="8"/>
      <c r="E95" s="56"/>
      <c r="F95" s="9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1:18" ht="21" customHeight="1">
      <c r="A96" s="10"/>
      <c r="B96" s="7"/>
      <c r="C96" s="8"/>
      <c r="D96" s="8"/>
      <c r="E96" s="15"/>
      <c r="F96" s="13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1:18" ht="21" customHeight="1">
      <c r="A97" s="4">
        <v>3</v>
      </c>
      <c r="B97" s="14" t="s">
        <v>60</v>
      </c>
      <c r="C97" s="6" t="s">
        <v>61</v>
      </c>
      <c r="D97" s="219">
        <v>13240000</v>
      </c>
      <c r="E97" s="56" t="s">
        <v>99</v>
      </c>
      <c r="F97" s="56" t="s">
        <v>125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21" customHeight="1">
      <c r="A98" s="10"/>
      <c r="B98" s="7"/>
      <c r="C98" s="8"/>
      <c r="D98" s="220"/>
      <c r="E98" s="56"/>
      <c r="F98" s="221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21" customHeight="1">
      <c r="A99" s="10"/>
      <c r="B99" s="7"/>
      <c r="C99" s="8"/>
      <c r="D99" s="220"/>
      <c r="E99" s="56"/>
      <c r="F99" s="221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21" customHeight="1">
      <c r="A100" s="5"/>
      <c r="B100" s="11"/>
      <c r="C100" s="15"/>
      <c r="D100" s="222"/>
      <c r="E100" s="15"/>
      <c r="F100" s="22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1:18" ht="21" customHeight="1">
      <c r="A101" s="4">
        <v>4</v>
      </c>
      <c r="B101" s="7" t="s">
        <v>62</v>
      </c>
      <c r="C101" s="6" t="s">
        <v>63</v>
      </c>
      <c r="D101" s="219">
        <v>4531200</v>
      </c>
      <c r="E101" s="56" t="s">
        <v>99</v>
      </c>
      <c r="F101" s="56" t="s">
        <v>125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21" customHeight="1">
      <c r="A102" s="10"/>
      <c r="B102" s="7"/>
      <c r="C102" s="8"/>
      <c r="D102" s="220"/>
      <c r="E102" s="56"/>
      <c r="F102" s="221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21" customHeight="1">
      <c r="A103" s="10"/>
      <c r="B103" s="7"/>
      <c r="C103" s="8"/>
      <c r="D103" s="220"/>
      <c r="E103" s="56"/>
      <c r="F103" s="221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21" customHeight="1">
      <c r="A104" s="73"/>
      <c r="B104" s="74"/>
      <c r="C104" s="75"/>
      <c r="D104" s="118"/>
      <c r="E104" s="75"/>
      <c r="F104" s="119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6" spans="1:18" ht="21" customHeight="1">
      <c r="A106" s="250">
        <v>18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</row>
    <row r="107" spans="1:18" ht="21" customHeight="1">
      <c r="A107" s="243" t="s">
        <v>371</v>
      </c>
      <c r="B107" s="243"/>
      <c r="C107" s="243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51"/>
      <c r="O107" s="240" t="s">
        <v>35</v>
      </c>
      <c r="P107" s="241"/>
      <c r="Q107" s="241"/>
      <c r="R107" s="242"/>
    </row>
    <row r="108" spans="1:18" ht="21" customHeight="1">
      <c r="A108" s="243" t="s">
        <v>89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</row>
    <row r="109" spans="1:18" ht="21" customHeight="1">
      <c r="A109" s="2" t="s">
        <v>123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1" customHeight="1">
      <c r="A110" s="215" t="s">
        <v>64</v>
      </c>
      <c r="B110" s="34" t="s">
        <v>65</v>
      </c>
      <c r="C110" s="3"/>
      <c r="D110" s="3"/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21" customHeight="1">
      <c r="A111" s="1"/>
      <c r="B111" s="1"/>
      <c r="C111" s="3"/>
      <c r="D111" s="3"/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21" customHeight="1">
      <c r="A112" s="244" t="s">
        <v>32</v>
      </c>
      <c r="B112" s="246" t="s">
        <v>10</v>
      </c>
      <c r="C112" s="247" t="s">
        <v>33</v>
      </c>
      <c r="D112" s="247" t="s">
        <v>29</v>
      </c>
      <c r="E112" s="249" t="s">
        <v>30</v>
      </c>
      <c r="F112" s="244" t="s">
        <v>31</v>
      </c>
      <c r="G112" s="240" t="s">
        <v>307</v>
      </c>
      <c r="H112" s="241"/>
      <c r="I112" s="242"/>
      <c r="J112" s="240" t="s">
        <v>370</v>
      </c>
      <c r="K112" s="241"/>
      <c r="L112" s="241"/>
      <c r="M112" s="241"/>
      <c r="N112" s="241"/>
      <c r="O112" s="241"/>
      <c r="P112" s="241"/>
      <c r="Q112" s="241"/>
      <c r="R112" s="242"/>
    </row>
    <row r="113" spans="1:18" ht="31.5" customHeight="1">
      <c r="A113" s="245"/>
      <c r="B113" s="245"/>
      <c r="C113" s="248"/>
      <c r="D113" s="248"/>
      <c r="E113" s="248"/>
      <c r="F113" s="245"/>
      <c r="G113" s="35" t="s">
        <v>11</v>
      </c>
      <c r="H113" s="35" t="s">
        <v>12</v>
      </c>
      <c r="I113" s="35" t="s">
        <v>13</v>
      </c>
      <c r="J113" s="35" t="s">
        <v>14</v>
      </c>
      <c r="K113" s="35" t="s">
        <v>15</v>
      </c>
      <c r="L113" s="35" t="s">
        <v>16</v>
      </c>
      <c r="M113" s="35" t="s">
        <v>17</v>
      </c>
      <c r="N113" s="35" t="s">
        <v>18</v>
      </c>
      <c r="O113" s="35" t="s">
        <v>19</v>
      </c>
      <c r="P113" s="35" t="s">
        <v>20</v>
      </c>
      <c r="Q113" s="35" t="s">
        <v>21</v>
      </c>
      <c r="R113" s="35" t="s">
        <v>22</v>
      </c>
    </row>
    <row r="114" spans="1:18" ht="21" customHeight="1">
      <c r="A114" s="4">
        <v>5</v>
      </c>
      <c r="B114" s="14" t="s">
        <v>126</v>
      </c>
      <c r="C114" s="216" t="s">
        <v>67</v>
      </c>
      <c r="D114" s="33">
        <v>6000</v>
      </c>
      <c r="E114" s="59" t="s">
        <v>99</v>
      </c>
      <c r="F114" s="4" t="s">
        <v>39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1:18" ht="21" customHeight="1">
      <c r="A115" s="7"/>
      <c r="B115" s="7"/>
      <c r="C115" s="217" t="s">
        <v>70</v>
      </c>
      <c r="D115" s="55"/>
      <c r="E115" s="55"/>
      <c r="F115" s="10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21" customHeight="1">
      <c r="A116" s="7"/>
      <c r="B116" s="7"/>
      <c r="C116" s="217" t="s">
        <v>71</v>
      </c>
      <c r="D116" s="55"/>
      <c r="E116" s="55"/>
      <c r="F116" s="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21" customHeight="1">
      <c r="A117" s="7"/>
      <c r="B117" s="7"/>
      <c r="C117" s="214" t="s">
        <v>72</v>
      </c>
      <c r="D117" s="55"/>
      <c r="E117" s="55"/>
      <c r="F117" s="7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21" customHeight="1">
      <c r="A118" s="11"/>
      <c r="B118" s="11"/>
      <c r="C118" s="211" t="s">
        <v>42</v>
      </c>
      <c r="D118" s="58"/>
      <c r="E118" s="58"/>
      <c r="F118" s="11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30.75" customHeight="1">
      <c r="A119" s="10">
        <v>6</v>
      </c>
      <c r="B119" s="7" t="s">
        <v>127</v>
      </c>
      <c r="C119" s="7" t="s">
        <v>128</v>
      </c>
      <c r="D119" s="224">
        <v>285570</v>
      </c>
      <c r="E119" s="56" t="s">
        <v>99</v>
      </c>
      <c r="F119" s="56" t="s">
        <v>23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ht="21" customHeight="1">
      <c r="A120" s="10"/>
      <c r="B120" s="7"/>
      <c r="C120" s="7" t="s">
        <v>129</v>
      </c>
      <c r="D120" s="8"/>
      <c r="E120" s="56"/>
      <c r="F120" s="9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10"/>
      <c r="B121" s="7"/>
      <c r="C121" s="8"/>
      <c r="D121" s="8"/>
      <c r="E121" s="15"/>
      <c r="F121" s="13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1:18" ht="21" customHeight="1">
      <c r="A122" s="4">
        <v>7</v>
      </c>
      <c r="B122" s="14" t="s">
        <v>130</v>
      </c>
      <c r="C122" s="14" t="s">
        <v>132</v>
      </c>
      <c r="D122" s="219">
        <v>45000</v>
      </c>
      <c r="E122" s="56" t="s">
        <v>99</v>
      </c>
      <c r="F122" s="56" t="s">
        <v>23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1:18" ht="21" customHeight="1">
      <c r="A123" s="10"/>
      <c r="B123" s="7" t="s">
        <v>131</v>
      </c>
      <c r="C123" s="7" t="s">
        <v>133</v>
      </c>
      <c r="D123" s="220"/>
      <c r="E123" s="56"/>
      <c r="F123" s="221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1:18" ht="21" customHeight="1">
      <c r="A124" s="5"/>
      <c r="B124" s="11"/>
      <c r="C124" s="15"/>
      <c r="D124" s="222"/>
      <c r="E124" s="15"/>
      <c r="F124" s="223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1:18" ht="21" customHeight="1">
      <c r="A125" s="4">
        <v>8</v>
      </c>
      <c r="B125" s="14" t="s">
        <v>134</v>
      </c>
      <c r="C125" s="6" t="s">
        <v>135</v>
      </c>
      <c r="D125" s="225">
        <v>40000</v>
      </c>
      <c r="E125" s="56" t="s">
        <v>99</v>
      </c>
      <c r="F125" s="56" t="s">
        <v>23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1:18" ht="21" customHeight="1">
      <c r="A126" s="10"/>
      <c r="B126" s="7"/>
      <c r="C126" s="8" t="s">
        <v>136</v>
      </c>
      <c r="D126" s="226"/>
      <c r="E126" s="56"/>
      <c r="F126" s="227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1:18" ht="21" customHeight="1">
      <c r="A127" s="10"/>
      <c r="B127" s="7"/>
      <c r="C127" s="8" t="s">
        <v>137</v>
      </c>
      <c r="D127" s="226"/>
      <c r="E127" s="56"/>
      <c r="F127" s="227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1:18" ht="21" customHeight="1">
      <c r="A128" s="5"/>
      <c r="B128" s="11"/>
      <c r="C128" s="15"/>
      <c r="D128" s="228"/>
      <c r="E128" s="81"/>
      <c r="F128" s="229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</row>
    <row r="129" spans="1:18" ht="21" customHeight="1">
      <c r="A129" s="10">
        <v>9</v>
      </c>
      <c r="B129" s="7" t="s">
        <v>138</v>
      </c>
      <c r="C129" s="7" t="s">
        <v>140</v>
      </c>
      <c r="D129" s="230">
        <v>698159</v>
      </c>
      <c r="E129" s="56" t="s">
        <v>99</v>
      </c>
      <c r="F129" s="56" t="s">
        <v>23</v>
      </c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1:18" ht="21" customHeight="1">
      <c r="A130" s="10"/>
      <c r="B130" s="7" t="s">
        <v>139</v>
      </c>
      <c r="C130" s="7" t="s">
        <v>141</v>
      </c>
      <c r="D130" s="230"/>
      <c r="E130" s="56"/>
      <c r="F130" s="227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1:18" ht="21" customHeight="1">
      <c r="A131" s="5"/>
      <c r="B131" s="11"/>
      <c r="C131" s="15"/>
      <c r="D131" s="222"/>
      <c r="E131" s="15"/>
      <c r="F131" s="223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</row>
    <row r="132" spans="1:18" ht="21" customHeight="1">
      <c r="A132" s="250">
        <v>19</v>
      </c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</row>
    <row r="133" spans="1:18" ht="21" customHeight="1">
      <c r="A133" s="243" t="s">
        <v>371</v>
      </c>
      <c r="B133" s="243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51"/>
      <c r="O133" s="240" t="s">
        <v>35</v>
      </c>
      <c r="P133" s="241"/>
      <c r="Q133" s="241"/>
      <c r="R133" s="242"/>
    </row>
    <row r="134" spans="1:18" ht="21" customHeight="1">
      <c r="A134" s="243" t="s">
        <v>89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</row>
    <row r="135" spans="1:18" ht="21" customHeight="1">
      <c r="A135" s="2" t="s">
        <v>123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21" customHeight="1">
      <c r="A136" s="215" t="s">
        <v>64</v>
      </c>
      <c r="B136" s="34" t="s">
        <v>65</v>
      </c>
      <c r="C136" s="3"/>
      <c r="D136" s="3"/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21" customHeight="1">
      <c r="A137" s="1"/>
      <c r="B137" s="1"/>
      <c r="C137" s="3"/>
      <c r="D137" s="3"/>
      <c r="E137" s="3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21" customHeight="1">
      <c r="A138" s="244" t="s">
        <v>32</v>
      </c>
      <c r="B138" s="246" t="s">
        <v>10</v>
      </c>
      <c r="C138" s="247" t="s">
        <v>33</v>
      </c>
      <c r="D138" s="247" t="s">
        <v>29</v>
      </c>
      <c r="E138" s="249" t="s">
        <v>30</v>
      </c>
      <c r="F138" s="244" t="s">
        <v>31</v>
      </c>
      <c r="G138" s="240" t="s">
        <v>307</v>
      </c>
      <c r="H138" s="241"/>
      <c r="I138" s="242"/>
      <c r="J138" s="240" t="s">
        <v>370</v>
      </c>
      <c r="K138" s="241"/>
      <c r="L138" s="241"/>
      <c r="M138" s="241"/>
      <c r="N138" s="241"/>
      <c r="O138" s="241"/>
      <c r="P138" s="241"/>
      <c r="Q138" s="241"/>
      <c r="R138" s="242"/>
    </row>
    <row r="139" spans="1:18" ht="28.5" customHeight="1">
      <c r="A139" s="245"/>
      <c r="B139" s="245"/>
      <c r="C139" s="248"/>
      <c r="D139" s="248"/>
      <c r="E139" s="248"/>
      <c r="F139" s="245"/>
      <c r="G139" s="35" t="s">
        <v>11</v>
      </c>
      <c r="H139" s="35" t="s">
        <v>12</v>
      </c>
      <c r="I139" s="35" t="s">
        <v>13</v>
      </c>
      <c r="J139" s="35" t="s">
        <v>14</v>
      </c>
      <c r="K139" s="35" t="s">
        <v>15</v>
      </c>
      <c r="L139" s="35" t="s">
        <v>16</v>
      </c>
      <c r="M139" s="35" t="s">
        <v>17</v>
      </c>
      <c r="N139" s="35" t="s">
        <v>18</v>
      </c>
      <c r="O139" s="35" t="s">
        <v>19</v>
      </c>
      <c r="P139" s="35" t="s">
        <v>20</v>
      </c>
      <c r="Q139" s="35" t="s">
        <v>21</v>
      </c>
      <c r="R139" s="35" t="s">
        <v>22</v>
      </c>
    </row>
    <row r="140" spans="1:18" ht="21" customHeight="1">
      <c r="A140" s="4">
        <v>10</v>
      </c>
      <c r="B140" s="14" t="s">
        <v>317</v>
      </c>
      <c r="C140" s="216" t="s">
        <v>67</v>
      </c>
      <c r="D140" s="33">
        <v>180000</v>
      </c>
      <c r="E140" s="59" t="s">
        <v>99</v>
      </c>
      <c r="F140" s="4" t="s">
        <v>39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21" customHeight="1">
      <c r="A141" s="7"/>
      <c r="B141" s="7"/>
      <c r="C141" s="217" t="s">
        <v>70</v>
      </c>
      <c r="D141" s="55"/>
      <c r="E141" s="55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ht="21" customHeight="1">
      <c r="A142" s="7"/>
      <c r="B142" s="7"/>
      <c r="C142" s="217" t="s">
        <v>71</v>
      </c>
      <c r="D142" s="55"/>
      <c r="E142" s="55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ht="21" customHeight="1">
      <c r="A143" s="7"/>
      <c r="B143" s="7"/>
      <c r="C143" s="214" t="s">
        <v>72</v>
      </c>
      <c r="D143" s="55"/>
      <c r="E143" s="55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ht="21" customHeight="1">
      <c r="A144" s="11"/>
      <c r="B144" s="11"/>
      <c r="C144" s="211" t="s">
        <v>42</v>
      </c>
      <c r="D144" s="58"/>
      <c r="E144" s="58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</sheetData>
  <sheetProtection/>
  <mergeCells count="69">
    <mergeCell ref="G138:I138"/>
    <mergeCell ref="J138:R138"/>
    <mergeCell ref="A138:A139"/>
    <mergeCell ref="B138:B139"/>
    <mergeCell ref="C138:C139"/>
    <mergeCell ref="D138:D139"/>
    <mergeCell ref="E138:E139"/>
    <mergeCell ref="F138:F139"/>
    <mergeCell ref="A27:R27"/>
    <mergeCell ref="A28:N28"/>
    <mergeCell ref="O28:R28"/>
    <mergeCell ref="A29:R29"/>
    <mergeCell ref="A33:A34"/>
    <mergeCell ref="B33:B34"/>
    <mergeCell ref="C33:C34"/>
    <mergeCell ref="D33:D34"/>
    <mergeCell ref="G33:I33"/>
    <mergeCell ref="J33:R33"/>
    <mergeCell ref="E33:E34"/>
    <mergeCell ref="F33:F34"/>
    <mergeCell ref="A80:R80"/>
    <mergeCell ref="A81:N81"/>
    <mergeCell ref="O81:R81"/>
    <mergeCell ref="G57:I57"/>
    <mergeCell ref="J57:R57"/>
    <mergeCell ref="A53:R53"/>
    <mergeCell ref="A82:R82"/>
    <mergeCell ref="A57:A58"/>
    <mergeCell ref="B57:B58"/>
    <mergeCell ref="C57:C58"/>
    <mergeCell ref="D57:D58"/>
    <mergeCell ref="E57:E58"/>
    <mergeCell ref="F57:F58"/>
    <mergeCell ref="A132:R132"/>
    <mergeCell ref="A133:N133"/>
    <mergeCell ref="O133:R133"/>
    <mergeCell ref="A134:R134"/>
    <mergeCell ref="G112:I112"/>
    <mergeCell ref="J112:R112"/>
    <mergeCell ref="A112:A113"/>
    <mergeCell ref="B112:B113"/>
    <mergeCell ref="C112:C113"/>
    <mergeCell ref="D112:D113"/>
    <mergeCell ref="C86:C87"/>
    <mergeCell ref="D86:D87"/>
    <mergeCell ref="A108:R108"/>
    <mergeCell ref="A86:A87"/>
    <mergeCell ref="E86:E87"/>
    <mergeCell ref="F86:F87"/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E112:E113"/>
    <mergeCell ref="F112:F113"/>
    <mergeCell ref="G7:I7"/>
    <mergeCell ref="J7:R7"/>
    <mergeCell ref="G86:I86"/>
    <mergeCell ref="J86:R86"/>
    <mergeCell ref="A106:R106"/>
    <mergeCell ref="A107:N107"/>
    <mergeCell ref="O107:R107"/>
    <mergeCell ref="B86:B87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S168"/>
  <sheetViews>
    <sheetView view="pageBreakPreview" zoomScale="110" zoomScaleNormal="17" zoomScaleSheetLayoutView="110" workbookViewId="0" topLeftCell="A92">
      <selection activeCell="D98" sqref="D98"/>
    </sheetView>
  </sheetViews>
  <sheetFormatPr defaultColWidth="9.140625" defaultRowHeight="21" customHeight="1"/>
  <cols>
    <col min="1" max="1" width="5.28125" style="40" customWidth="1"/>
    <col min="2" max="2" width="26.8515625" style="40" customWidth="1"/>
    <col min="3" max="3" width="30.57421875" style="78" customWidth="1"/>
    <col min="4" max="4" width="13.57421875" style="78" customWidth="1"/>
    <col min="5" max="5" width="16.28125" style="78" customWidth="1"/>
    <col min="6" max="6" width="13.140625" style="40" customWidth="1"/>
    <col min="7" max="18" width="4.140625" style="40" customWidth="1"/>
    <col min="19" max="16384" width="9.140625" style="40" customWidth="1"/>
  </cols>
  <sheetData>
    <row r="1" spans="1:18" ht="21" customHeight="1">
      <c r="A1" s="250">
        <v>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77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77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21" customHeight="1">
      <c r="A4" s="45" t="s">
        <v>142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40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79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s="120" customFormat="1" ht="21.75" customHeight="1">
      <c r="A9" s="158" t="s">
        <v>73</v>
      </c>
      <c r="B9" s="159" t="s">
        <v>74</v>
      </c>
      <c r="C9" s="160" t="s">
        <v>75</v>
      </c>
      <c r="D9" s="161">
        <v>249106</v>
      </c>
      <c r="E9" s="160" t="s">
        <v>76</v>
      </c>
      <c r="F9" s="162" t="s">
        <v>26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</row>
    <row r="10" spans="1:18" s="120" customFormat="1" ht="21" customHeight="1">
      <c r="A10" s="163"/>
      <c r="B10" s="164" t="s">
        <v>144</v>
      </c>
      <c r="C10" s="165" t="s">
        <v>77</v>
      </c>
      <c r="D10" s="166"/>
      <c r="E10" s="165" t="s">
        <v>143</v>
      </c>
      <c r="F10" s="1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8" s="120" customFormat="1" ht="21" customHeight="1">
      <c r="A11" s="163"/>
      <c r="B11" s="164"/>
      <c r="C11" s="165" t="s">
        <v>78</v>
      </c>
      <c r="D11" s="166"/>
      <c r="E11" s="165"/>
      <c r="F11" s="167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spans="1:18" s="120" customFormat="1" ht="21" customHeight="1">
      <c r="A12" s="163"/>
      <c r="B12" s="164"/>
      <c r="C12" s="165" t="s">
        <v>79</v>
      </c>
      <c r="D12" s="166"/>
      <c r="E12" s="165"/>
      <c r="F12" s="167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spans="1:18" s="120" customFormat="1" ht="21" customHeight="1">
      <c r="A13" s="163"/>
      <c r="B13" s="164"/>
      <c r="C13" s="165" t="s">
        <v>80</v>
      </c>
      <c r="D13" s="166"/>
      <c r="E13" s="165"/>
      <c r="F13" s="167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spans="1:18" s="120" customFormat="1" ht="21" customHeight="1">
      <c r="A14" s="163"/>
      <c r="B14" s="164"/>
      <c r="C14" s="165" t="s">
        <v>81</v>
      </c>
      <c r="D14" s="166"/>
      <c r="E14" s="165"/>
      <c r="F14" s="167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s="120" customFormat="1" ht="21" customHeight="1">
      <c r="A15" s="168"/>
      <c r="B15" s="169"/>
      <c r="C15" s="165"/>
      <c r="D15" s="166"/>
      <c r="E15" s="165"/>
      <c r="F15" s="167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s="120" customFormat="1" ht="21" customHeight="1">
      <c r="A16" s="158" t="s">
        <v>82</v>
      </c>
      <c r="B16" s="159" t="s">
        <v>146</v>
      </c>
      <c r="C16" s="160" t="s">
        <v>75</v>
      </c>
      <c r="D16" s="161">
        <v>1389245</v>
      </c>
      <c r="E16" s="160" t="s">
        <v>145</v>
      </c>
      <c r="F16" s="162" t="s">
        <v>26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s="120" customFormat="1" ht="21" customHeight="1">
      <c r="A17" s="163"/>
      <c r="B17" s="164"/>
      <c r="C17" s="165" t="s">
        <v>77</v>
      </c>
      <c r="D17" s="166"/>
      <c r="E17" s="165"/>
      <c r="F17" s="167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spans="1:18" s="120" customFormat="1" ht="21" customHeight="1">
      <c r="A18" s="163"/>
      <c r="B18" s="164"/>
      <c r="C18" s="165" t="s">
        <v>78</v>
      </c>
      <c r="D18" s="166"/>
      <c r="E18" s="165"/>
      <c r="F18" s="167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spans="1:18" s="120" customFormat="1" ht="21" customHeight="1">
      <c r="A19" s="163"/>
      <c r="B19" s="164"/>
      <c r="C19" s="165" t="s">
        <v>79</v>
      </c>
      <c r="D19" s="166"/>
      <c r="E19" s="165"/>
      <c r="F19" s="167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spans="1:18" s="120" customFormat="1" ht="21" customHeight="1">
      <c r="A20" s="163"/>
      <c r="B20" s="164"/>
      <c r="C20" s="165" t="s">
        <v>80</v>
      </c>
      <c r="D20" s="166"/>
      <c r="E20" s="165"/>
      <c r="F20" s="167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s="120" customFormat="1" ht="21" customHeight="1">
      <c r="A21" s="168"/>
      <c r="B21" s="170"/>
      <c r="C21" s="171"/>
      <c r="D21" s="166"/>
      <c r="E21" s="165"/>
      <c r="F21" s="16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spans="1:18" s="120" customFormat="1" ht="21" customHeight="1">
      <c r="A22" s="10">
        <v>3</v>
      </c>
      <c r="B22" s="7" t="s">
        <v>287</v>
      </c>
      <c r="C22" s="7" t="s">
        <v>289</v>
      </c>
      <c r="D22" s="33">
        <v>40000</v>
      </c>
      <c r="E22" s="59" t="s">
        <v>99</v>
      </c>
      <c r="F22" s="4" t="s">
        <v>40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s="120" customFormat="1" ht="21" customHeight="1">
      <c r="A23" s="10"/>
      <c r="B23" s="7" t="s">
        <v>288</v>
      </c>
      <c r="C23" s="7" t="s">
        <v>290</v>
      </c>
      <c r="D23" s="8"/>
      <c r="E23" s="60"/>
      <c r="F23" s="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1:18" s="120" customFormat="1" ht="21" customHeight="1">
      <c r="A24" s="5"/>
      <c r="B24" s="11"/>
      <c r="C24" s="15"/>
      <c r="D24" s="15"/>
      <c r="E24" s="85"/>
      <c r="F24" s="13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s="120" customFormat="1" ht="21" customHeight="1">
      <c r="A25" s="163" t="s">
        <v>83</v>
      </c>
      <c r="B25" s="164" t="s">
        <v>291</v>
      </c>
      <c r="C25" s="165" t="s">
        <v>211</v>
      </c>
      <c r="D25" s="33">
        <v>50000</v>
      </c>
      <c r="E25" s="59" t="s">
        <v>99</v>
      </c>
      <c r="F25" s="4" t="s">
        <v>40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s="120" customFormat="1" ht="21" customHeight="1">
      <c r="A26" s="168"/>
      <c r="B26" s="169"/>
      <c r="C26" s="171" t="s">
        <v>292</v>
      </c>
      <c r="D26" s="172"/>
      <c r="E26" s="171"/>
      <c r="F26" s="173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18" s="120" customFormat="1" ht="21.75" customHeight="1">
      <c r="A27" s="130"/>
      <c r="B27" s="122"/>
      <c r="C27" s="131"/>
      <c r="D27" s="132"/>
      <c r="E27" s="131"/>
      <c r="F27" s="133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18" s="120" customFormat="1" ht="21" customHeight="1">
      <c r="A28" s="250">
        <v>21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</row>
    <row r="29" spans="1:18" s="120" customFormat="1" ht="21" customHeight="1">
      <c r="A29" s="243" t="s">
        <v>371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51"/>
      <c r="O29" s="240" t="s">
        <v>35</v>
      </c>
      <c r="P29" s="241"/>
      <c r="Q29" s="241"/>
      <c r="R29" s="242"/>
    </row>
    <row r="30" spans="1:18" s="120" customFormat="1" ht="21" customHeight="1">
      <c r="A30" s="243" t="s">
        <v>89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</row>
    <row r="31" spans="1:18" s="120" customFormat="1" ht="21.75" customHeight="1">
      <c r="A31" s="45" t="s">
        <v>142</v>
      </c>
      <c r="B31" s="2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2"/>
      <c r="O31" s="2"/>
      <c r="P31" s="2"/>
      <c r="Q31" s="2"/>
      <c r="R31" s="2"/>
    </row>
    <row r="32" spans="1:18" s="120" customFormat="1" ht="21.75" customHeight="1">
      <c r="A32" s="1"/>
      <c r="B32" s="34" t="s">
        <v>40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1"/>
      <c r="O32" s="1"/>
      <c r="P32" s="1"/>
      <c r="Q32" s="1"/>
      <c r="R32" s="1"/>
    </row>
    <row r="33" spans="1:18" s="120" customFormat="1" ht="21.75" customHeight="1">
      <c r="A33" s="1"/>
      <c r="B33" s="1"/>
      <c r="C33" s="3"/>
      <c r="D33" s="3"/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244" t="s">
        <v>32</v>
      </c>
      <c r="B34" s="246" t="s">
        <v>10</v>
      </c>
      <c r="C34" s="247" t="s">
        <v>33</v>
      </c>
      <c r="D34" s="247" t="s">
        <v>29</v>
      </c>
      <c r="E34" s="249" t="s">
        <v>30</v>
      </c>
      <c r="F34" s="244" t="s">
        <v>31</v>
      </c>
      <c r="G34" s="240" t="s">
        <v>307</v>
      </c>
      <c r="H34" s="241"/>
      <c r="I34" s="242"/>
      <c r="J34" s="240" t="s">
        <v>370</v>
      </c>
      <c r="K34" s="241"/>
      <c r="L34" s="241"/>
      <c r="M34" s="241"/>
      <c r="N34" s="241"/>
      <c r="O34" s="241"/>
      <c r="P34" s="241"/>
      <c r="Q34" s="241"/>
      <c r="R34" s="242"/>
    </row>
    <row r="35" spans="1:18" s="77" customFormat="1" ht="21" customHeight="1">
      <c r="A35" s="245"/>
      <c r="B35" s="245"/>
      <c r="C35" s="248"/>
      <c r="D35" s="248"/>
      <c r="E35" s="248"/>
      <c r="F35" s="245"/>
      <c r="G35" s="35" t="s">
        <v>11</v>
      </c>
      <c r="H35" s="35" t="s">
        <v>12</v>
      </c>
      <c r="I35" s="35" t="s">
        <v>13</v>
      </c>
      <c r="J35" s="35" t="s">
        <v>14</v>
      </c>
      <c r="K35" s="35" t="s">
        <v>15</v>
      </c>
      <c r="L35" s="35" t="s">
        <v>16</v>
      </c>
      <c r="M35" s="35" t="s">
        <v>17</v>
      </c>
      <c r="N35" s="35" t="s">
        <v>18</v>
      </c>
      <c r="O35" s="35" t="s">
        <v>19</v>
      </c>
      <c r="P35" s="35" t="s">
        <v>20</v>
      </c>
      <c r="Q35" s="35" t="s">
        <v>21</v>
      </c>
      <c r="R35" s="35" t="s">
        <v>22</v>
      </c>
    </row>
    <row r="36" spans="1:18" s="77" customFormat="1" ht="21" customHeight="1">
      <c r="A36" s="158" t="s">
        <v>84</v>
      </c>
      <c r="B36" s="159" t="s">
        <v>147</v>
      </c>
      <c r="C36" s="160" t="s">
        <v>148</v>
      </c>
      <c r="D36" s="161">
        <v>30000</v>
      </c>
      <c r="E36" s="158" t="s">
        <v>151</v>
      </c>
      <c r="F36" s="162" t="s">
        <v>26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1:18" ht="21" customHeight="1">
      <c r="A37" s="163"/>
      <c r="B37" s="164"/>
      <c r="C37" s="165" t="s">
        <v>149</v>
      </c>
      <c r="D37" s="166"/>
      <c r="E37" s="165"/>
      <c r="F37" s="167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</row>
    <row r="38" spans="1:18" ht="21" customHeight="1">
      <c r="A38" s="163"/>
      <c r="B38" s="164"/>
      <c r="C38" s="165" t="s">
        <v>150</v>
      </c>
      <c r="D38" s="166"/>
      <c r="E38" s="165"/>
      <c r="F38" s="167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</row>
    <row r="39" spans="1:18" ht="21" customHeight="1">
      <c r="A39" s="124"/>
      <c r="B39" s="125"/>
      <c r="C39" s="126"/>
      <c r="D39" s="127"/>
      <c r="E39" s="126"/>
      <c r="F39" s="128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1:18" s="79" customFormat="1" ht="21" customHeight="1">
      <c r="A40" s="163" t="s">
        <v>85</v>
      </c>
      <c r="B40" s="164" t="s">
        <v>152</v>
      </c>
      <c r="C40" s="160" t="s">
        <v>153</v>
      </c>
      <c r="D40" s="174">
        <v>10000</v>
      </c>
      <c r="E40" s="163" t="s">
        <v>157</v>
      </c>
      <c r="F40" s="162" t="s">
        <v>26</v>
      </c>
      <c r="G40" s="121"/>
      <c r="H40" s="121"/>
      <c r="I40" s="121"/>
      <c r="J40" s="121"/>
      <c r="K40" s="121"/>
      <c r="L40" s="121"/>
      <c r="M40" s="121"/>
      <c r="N40" s="121"/>
      <c r="O40" s="123"/>
      <c r="P40" s="123"/>
      <c r="Q40" s="123"/>
      <c r="R40" s="123"/>
    </row>
    <row r="41" spans="1:18" s="79" customFormat="1" ht="20.25" customHeight="1">
      <c r="A41" s="163"/>
      <c r="B41" s="164"/>
      <c r="C41" s="165" t="s">
        <v>154</v>
      </c>
      <c r="D41" s="166"/>
      <c r="E41" s="165"/>
      <c r="F41" s="167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1:18" s="120" customFormat="1" ht="21.75" customHeight="1">
      <c r="A42" s="163"/>
      <c r="B42" s="164"/>
      <c r="C42" s="165" t="s">
        <v>155</v>
      </c>
      <c r="D42" s="166"/>
      <c r="E42" s="165"/>
      <c r="F42" s="167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  <row r="43" spans="1:18" s="120" customFormat="1" ht="21" customHeight="1">
      <c r="A43" s="168"/>
      <c r="B43" s="170"/>
      <c r="C43" s="171" t="s">
        <v>156</v>
      </c>
      <c r="D43" s="172"/>
      <c r="E43" s="171"/>
      <c r="F43" s="173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1:18" s="120" customFormat="1" ht="21" customHeight="1">
      <c r="A44" s="158" t="s">
        <v>86</v>
      </c>
      <c r="B44" s="159" t="s">
        <v>158</v>
      </c>
      <c r="C44" s="160" t="s">
        <v>159</v>
      </c>
      <c r="D44" s="175">
        <v>40000</v>
      </c>
      <c r="E44" s="158" t="s">
        <v>161</v>
      </c>
      <c r="F44" s="162" t="s">
        <v>26</v>
      </c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1:18" s="120" customFormat="1" ht="21" customHeight="1">
      <c r="A45" s="163"/>
      <c r="B45" s="164"/>
      <c r="C45" s="165" t="s">
        <v>160</v>
      </c>
      <c r="D45" s="176"/>
      <c r="E45" s="165"/>
      <c r="F45" s="167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s="120" customFormat="1" ht="21" customHeight="1">
      <c r="A46" s="168"/>
      <c r="B46" s="170"/>
      <c r="C46" s="171"/>
      <c r="D46" s="177"/>
      <c r="E46" s="171"/>
      <c r="F46" s="173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1:18" s="120" customFormat="1" ht="21" customHeight="1">
      <c r="A47" s="163" t="s">
        <v>165</v>
      </c>
      <c r="B47" s="164" t="s">
        <v>152</v>
      </c>
      <c r="C47" s="165" t="s">
        <v>162</v>
      </c>
      <c r="D47" s="178">
        <v>40000</v>
      </c>
      <c r="E47" s="163" t="s">
        <v>157</v>
      </c>
      <c r="F47" s="162" t="s">
        <v>26</v>
      </c>
      <c r="G47" s="121"/>
      <c r="H47" s="121"/>
      <c r="I47" s="121"/>
      <c r="J47" s="121"/>
      <c r="K47" s="121"/>
      <c r="L47" s="121"/>
      <c r="M47" s="121"/>
      <c r="N47" s="123"/>
      <c r="O47" s="123"/>
      <c r="P47" s="123"/>
      <c r="Q47" s="123"/>
      <c r="R47" s="123"/>
    </row>
    <row r="48" spans="1:18" s="120" customFormat="1" ht="21" customHeight="1">
      <c r="A48" s="163"/>
      <c r="B48" s="164"/>
      <c r="C48" s="165" t="s">
        <v>163</v>
      </c>
      <c r="D48" s="176"/>
      <c r="E48" s="165"/>
      <c r="F48" s="167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s="120" customFormat="1" ht="21.75" customHeight="1">
      <c r="A49" s="168"/>
      <c r="B49" s="170"/>
      <c r="C49" s="171" t="s">
        <v>164</v>
      </c>
      <c r="D49" s="177"/>
      <c r="E49" s="171"/>
      <c r="F49" s="173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1:18" s="120" customFormat="1" ht="21.75" customHeight="1">
      <c r="A50" s="280" t="s">
        <v>171</v>
      </c>
      <c r="B50" s="281" t="s">
        <v>481</v>
      </c>
      <c r="C50" s="282" t="s">
        <v>483</v>
      </c>
      <c r="D50" s="283">
        <v>221000</v>
      </c>
      <c r="E50" s="280" t="s">
        <v>487</v>
      </c>
      <c r="F50" s="288" t="s">
        <v>26</v>
      </c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</row>
    <row r="51" spans="1:18" s="120" customFormat="1" ht="21.75" customHeight="1">
      <c r="A51" s="280"/>
      <c r="B51" s="281" t="s">
        <v>482</v>
      </c>
      <c r="C51" s="282" t="s">
        <v>484</v>
      </c>
      <c r="D51" s="284"/>
      <c r="E51" s="282"/>
      <c r="F51" s="156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</row>
    <row r="52" spans="1:18" s="120" customFormat="1" ht="21" customHeight="1">
      <c r="A52" s="123"/>
      <c r="B52" s="289"/>
      <c r="C52" s="282" t="s">
        <v>485</v>
      </c>
      <c r="D52" s="290"/>
      <c r="E52" s="282"/>
      <c r="F52" s="156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</row>
    <row r="53" spans="1:18" s="120" customFormat="1" ht="21" customHeight="1">
      <c r="A53" s="124"/>
      <c r="B53" s="285"/>
      <c r="C53" s="286" t="s">
        <v>486</v>
      </c>
      <c r="D53" s="127"/>
      <c r="E53" s="126"/>
      <c r="F53" s="128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1:18" s="120" customFormat="1" ht="21" customHeight="1">
      <c r="A54" s="250">
        <v>22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</row>
    <row r="55" spans="1:19" s="120" customFormat="1" ht="21" customHeight="1">
      <c r="A55" s="243" t="s">
        <v>371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51"/>
      <c r="O55" s="240" t="s">
        <v>35</v>
      </c>
      <c r="P55" s="241"/>
      <c r="Q55" s="241"/>
      <c r="R55" s="242"/>
      <c r="S55" s="134"/>
    </row>
    <row r="56" spans="1:19" s="120" customFormat="1" ht="21" customHeight="1">
      <c r="A56" s="243" t="s">
        <v>89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134"/>
    </row>
    <row r="57" spans="1:19" s="120" customFormat="1" ht="21" customHeight="1">
      <c r="A57" s="45" t="s">
        <v>142</v>
      </c>
      <c r="B57" s="2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2"/>
      <c r="O57" s="2"/>
      <c r="P57" s="2"/>
      <c r="Q57" s="2"/>
      <c r="R57" s="2"/>
      <c r="S57" s="134"/>
    </row>
    <row r="58" spans="1:19" s="120" customFormat="1" ht="21" customHeight="1">
      <c r="A58" s="1"/>
      <c r="B58" s="34" t="s">
        <v>40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1"/>
      <c r="O58" s="1"/>
      <c r="P58" s="1"/>
      <c r="Q58" s="1"/>
      <c r="R58" s="1"/>
      <c r="S58" s="134"/>
    </row>
    <row r="59" spans="1:18" ht="31.5" customHeight="1">
      <c r="A59" s="244" t="s">
        <v>32</v>
      </c>
      <c r="B59" s="246" t="s">
        <v>10</v>
      </c>
      <c r="C59" s="247" t="s">
        <v>33</v>
      </c>
      <c r="D59" s="247" t="s">
        <v>29</v>
      </c>
      <c r="E59" s="249" t="s">
        <v>30</v>
      </c>
      <c r="F59" s="244" t="s">
        <v>31</v>
      </c>
      <c r="G59" s="240" t="s">
        <v>307</v>
      </c>
      <c r="H59" s="241"/>
      <c r="I59" s="242"/>
      <c r="J59" s="240" t="s">
        <v>370</v>
      </c>
      <c r="K59" s="241"/>
      <c r="L59" s="241"/>
      <c r="M59" s="241"/>
      <c r="N59" s="241"/>
      <c r="O59" s="241"/>
      <c r="P59" s="241"/>
      <c r="Q59" s="241"/>
      <c r="R59" s="242"/>
    </row>
    <row r="60" spans="1:18" s="77" customFormat="1" ht="21" customHeight="1">
      <c r="A60" s="245"/>
      <c r="B60" s="245"/>
      <c r="C60" s="248"/>
      <c r="D60" s="248"/>
      <c r="E60" s="248"/>
      <c r="F60" s="245"/>
      <c r="G60" s="35" t="s">
        <v>11</v>
      </c>
      <c r="H60" s="35" t="s">
        <v>12</v>
      </c>
      <c r="I60" s="35" t="s">
        <v>13</v>
      </c>
      <c r="J60" s="35" t="s">
        <v>14</v>
      </c>
      <c r="K60" s="35" t="s">
        <v>15</v>
      </c>
      <c r="L60" s="35" t="s">
        <v>16</v>
      </c>
      <c r="M60" s="35" t="s">
        <v>17</v>
      </c>
      <c r="N60" s="35" t="s">
        <v>18</v>
      </c>
      <c r="O60" s="35" t="s">
        <v>19</v>
      </c>
      <c r="P60" s="35" t="s">
        <v>20</v>
      </c>
      <c r="Q60" s="35" t="s">
        <v>21</v>
      </c>
      <c r="R60" s="35" t="s">
        <v>22</v>
      </c>
    </row>
    <row r="61" spans="1:18" s="77" customFormat="1" ht="21" customHeight="1">
      <c r="A61" s="158" t="s">
        <v>176</v>
      </c>
      <c r="B61" s="179" t="s">
        <v>166</v>
      </c>
      <c r="C61" s="164" t="s">
        <v>167</v>
      </c>
      <c r="D61" s="189">
        <v>40000</v>
      </c>
      <c r="E61" s="159" t="s">
        <v>169</v>
      </c>
      <c r="F61" s="162" t="s">
        <v>26</v>
      </c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</row>
    <row r="62" spans="1:18" ht="21" customHeight="1">
      <c r="A62" s="163"/>
      <c r="B62" s="180"/>
      <c r="C62" s="164" t="s">
        <v>168</v>
      </c>
      <c r="D62" s="166"/>
      <c r="E62" s="164" t="s">
        <v>170</v>
      </c>
      <c r="F62" s="181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</row>
    <row r="63" spans="1:18" ht="21" customHeight="1">
      <c r="A63" s="168"/>
      <c r="B63" s="169"/>
      <c r="C63" s="170" t="s">
        <v>389</v>
      </c>
      <c r="D63" s="172"/>
      <c r="E63" s="170"/>
      <c r="F63" s="182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1:18" ht="21" customHeight="1">
      <c r="A64" s="163" t="s">
        <v>181</v>
      </c>
      <c r="B64" s="180" t="s">
        <v>293</v>
      </c>
      <c r="C64" s="180" t="s">
        <v>230</v>
      </c>
      <c r="D64" s="189">
        <v>40000</v>
      </c>
      <c r="E64" s="183" t="s">
        <v>99</v>
      </c>
      <c r="F64" s="162" t="s">
        <v>26</v>
      </c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1:18" s="79" customFormat="1" ht="21" customHeight="1">
      <c r="A65" s="163"/>
      <c r="B65" s="180" t="s">
        <v>294</v>
      </c>
      <c r="C65" s="180" t="s">
        <v>295</v>
      </c>
      <c r="D65" s="166"/>
      <c r="E65" s="164"/>
      <c r="F65" s="181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</row>
    <row r="66" spans="1:19" s="120" customFormat="1" ht="21" customHeight="1">
      <c r="A66" s="184" t="s">
        <v>185</v>
      </c>
      <c r="B66" s="179" t="s">
        <v>172</v>
      </c>
      <c r="C66" s="159" t="s">
        <v>174</v>
      </c>
      <c r="D66" s="189">
        <v>50000</v>
      </c>
      <c r="E66" s="183" t="s">
        <v>114</v>
      </c>
      <c r="F66" s="162" t="s">
        <v>26</v>
      </c>
      <c r="G66" s="135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34"/>
    </row>
    <row r="67" spans="1:19" s="120" customFormat="1" ht="21" customHeight="1">
      <c r="A67" s="168"/>
      <c r="B67" s="169" t="s">
        <v>173</v>
      </c>
      <c r="C67" s="170" t="s">
        <v>175</v>
      </c>
      <c r="D67" s="172"/>
      <c r="E67" s="307"/>
      <c r="F67" s="181"/>
      <c r="G67" s="134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34"/>
    </row>
    <row r="68" spans="1:19" s="120" customFormat="1" ht="21" customHeight="1">
      <c r="A68" s="185" t="s">
        <v>190</v>
      </c>
      <c r="B68" s="180" t="s">
        <v>177</v>
      </c>
      <c r="C68" s="164" t="s">
        <v>179</v>
      </c>
      <c r="D68" s="166">
        <v>50000</v>
      </c>
      <c r="E68" s="188" t="s">
        <v>120</v>
      </c>
      <c r="F68" s="162" t="s">
        <v>26</v>
      </c>
      <c r="G68" s="135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34"/>
    </row>
    <row r="69" spans="1:19" s="120" customFormat="1" ht="20.25" customHeight="1">
      <c r="A69" s="187"/>
      <c r="B69" s="169" t="s">
        <v>178</v>
      </c>
      <c r="C69" s="170" t="s">
        <v>180</v>
      </c>
      <c r="D69" s="172"/>
      <c r="E69" s="297"/>
      <c r="F69" s="181"/>
      <c r="G69" s="134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34"/>
    </row>
    <row r="70" spans="1:18" s="120" customFormat="1" ht="21" customHeight="1">
      <c r="A70" s="185" t="s">
        <v>195</v>
      </c>
      <c r="B70" s="180" t="s">
        <v>182</v>
      </c>
      <c r="C70" s="164" t="s">
        <v>179</v>
      </c>
      <c r="D70" s="166">
        <v>30000</v>
      </c>
      <c r="E70" s="188" t="s">
        <v>76</v>
      </c>
      <c r="F70" s="162" t="s">
        <v>26</v>
      </c>
      <c r="G70" s="135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1:18" s="120" customFormat="1" ht="21" customHeight="1">
      <c r="A71" s="187"/>
      <c r="B71" s="169"/>
      <c r="C71" s="170" t="s">
        <v>183</v>
      </c>
      <c r="D71" s="172"/>
      <c r="E71" s="296" t="s">
        <v>184</v>
      </c>
      <c r="F71" s="181"/>
      <c r="G71" s="134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1:18" s="120" customFormat="1" ht="21" customHeight="1">
      <c r="A72" s="185" t="s">
        <v>202</v>
      </c>
      <c r="B72" s="180" t="s">
        <v>186</v>
      </c>
      <c r="C72" s="164" t="s">
        <v>188</v>
      </c>
      <c r="D72" s="166">
        <v>30000</v>
      </c>
      <c r="E72" s="188" t="s">
        <v>99</v>
      </c>
      <c r="F72" s="162" t="s">
        <v>26</v>
      </c>
      <c r="G72" s="190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</row>
    <row r="73" spans="1:18" s="120" customFormat="1" ht="21" customHeight="1">
      <c r="A73" s="187"/>
      <c r="B73" s="169" t="s">
        <v>187</v>
      </c>
      <c r="C73" s="170" t="s">
        <v>189</v>
      </c>
      <c r="D73" s="172"/>
      <c r="E73" s="297"/>
      <c r="F73" s="181"/>
      <c r="G73" s="192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s="120" customFormat="1" ht="21" customHeight="1">
      <c r="A74" s="291" t="s">
        <v>296</v>
      </c>
      <c r="B74" s="289" t="s">
        <v>491</v>
      </c>
      <c r="C74" s="281" t="s">
        <v>494</v>
      </c>
      <c r="D74" s="290">
        <v>26000</v>
      </c>
      <c r="E74" s="292" t="s">
        <v>487</v>
      </c>
      <c r="F74" s="287" t="s">
        <v>26</v>
      </c>
      <c r="G74" s="135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</row>
    <row r="75" spans="1:18" s="120" customFormat="1" ht="21" customHeight="1">
      <c r="A75" s="291"/>
      <c r="B75" s="289"/>
      <c r="C75" s="289" t="s">
        <v>492</v>
      </c>
      <c r="D75" s="290"/>
      <c r="E75" s="281"/>
      <c r="F75" s="293"/>
      <c r="G75" s="134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1:18" s="120" customFormat="1" ht="21" customHeight="1">
      <c r="A76" s="187"/>
      <c r="B76" s="169"/>
      <c r="C76" s="170" t="s">
        <v>493</v>
      </c>
      <c r="D76" s="172"/>
      <c r="E76" s="298"/>
      <c r="F76" s="182"/>
      <c r="G76" s="136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1:18" s="120" customFormat="1" ht="21" customHeight="1">
      <c r="A77" s="185" t="s">
        <v>497</v>
      </c>
      <c r="B77" s="289" t="s">
        <v>495</v>
      </c>
      <c r="C77" s="281" t="s">
        <v>496</v>
      </c>
      <c r="D77" s="290">
        <v>39000</v>
      </c>
      <c r="E77" s="292" t="s">
        <v>487</v>
      </c>
      <c r="F77" s="287" t="s">
        <v>26</v>
      </c>
      <c r="G77" s="135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1:18" s="120" customFormat="1" ht="21" customHeight="1">
      <c r="A78" s="187"/>
      <c r="B78" s="294"/>
      <c r="C78" s="294" t="s">
        <v>490</v>
      </c>
      <c r="D78" s="295"/>
      <c r="E78" s="299"/>
      <c r="F78" s="293"/>
      <c r="G78" s="134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1:18" s="120" customFormat="1" ht="21" customHeight="1">
      <c r="A79" s="185" t="s">
        <v>498</v>
      </c>
      <c r="B79" s="180" t="s">
        <v>186</v>
      </c>
      <c r="C79" s="164" t="s">
        <v>188</v>
      </c>
      <c r="D79" s="166">
        <v>30000</v>
      </c>
      <c r="E79" s="188" t="s">
        <v>99</v>
      </c>
      <c r="F79" s="162" t="s">
        <v>26</v>
      </c>
      <c r="G79" s="190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</row>
    <row r="80" spans="1:18" s="120" customFormat="1" ht="22.5" customHeight="1">
      <c r="A80" s="187"/>
      <c r="B80" s="169" t="s">
        <v>187</v>
      </c>
      <c r="C80" s="170" t="s">
        <v>189</v>
      </c>
      <c r="D80" s="172"/>
      <c r="E80" s="170"/>
      <c r="F80" s="182"/>
      <c r="G80" s="193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</row>
    <row r="81" spans="1:18" s="120" customFormat="1" ht="21" customHeight="1">
      <c r="A81" s="250">
        <v>23</v>
      </c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1:18" s="120" customFormat="1" ht="21" customHeight="1">
      <c r="A82" s="243" t="s">
        <v>371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51"/>
      <c r="O82" s="240" t="s">
        <v>35</v>
      </c>
      <c r="P82" s="241"/>
      <c r="Q82" s="241"/>
      <c r="R82" s="242"/>
    </row>
    <row r="83" spans="1:18" s="120" customFormat="1" ht="21" customHeight="1">
      <c r="A83" s="243" t="s">
        <v>89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</row>
    <row r="84" spans="1:18" s="120" customFormat="1" ht="21" customHeight="1">
      <c r="A84" s="45" t="s">
        <v>142</v>
      </c>
      <c r="B84" s="2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2"/>
      <c r="O84" s="2"/>
      <c r="P84" s="2"/>
      <c r="Q84" s="2"/>
      <c r="R84" s="2"/>
    </row>
    <row r="85" spans="1:18" s="120" customFormat="1" ht="21" customHeight="1">
      <c r="A85" s="1"/>
      <c r="B85" s="34" t="s">
        <v>41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1"/>
      <c r="O85" s="1"/>
      <c r="P85" s="1"/>
      <c r="Q85" s="1"/>
      <c r="R85" s="1"/>
    </row>
    <row r="86" spans="1:18" s="120" customFormat="1" ht="19.5" customHeight="1">
      <c r="A86" s="1"/>
      <c r="B86" s="1"/>
      <c r="C86" s="3"/>
      <c r="D86" s="3"/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120" customFormat="1" ht="18.75" customHeight="1">
      <c r="A87" s="244" t="s">
        <v>32</v>
      </c>
      <c r="B87" s="246" t="s">
        <v>10</v>
      </c>
      <c r="C87" s="247" t="s">
        <v>33</v>
      </c>
      <c r="D87" s="247" t="s">
        <v>29</v>
      </c>
      <c r="E87" s="249" t="s">
        <v>30</v>
      </c>
      <c r="F87" s="244" t="s">
        <v>31</v>
      </c>
      <c r="G87" s="240" t="s">
        <v>307</v>
      </c>
      <c r="H87" s="241"/>
      <c r="I87" s="242"/>
      <c r="J87" s="240" t="s">
        <v>370</v>
      </c>
      <c r="K87" s="241"/>
      <c r="L87" s="241"/>
      <c r="M87" s="241"/>
      <c r="N87" s="241"/>
      <c r="O87" s="241"/>
      <c r="P87" s="241"/>
      <c r="Q87" s="241"/>
      <c r="R87" s="242"/>
    </row>
    <row r="88" spans="1:18" ht="30.75" customHeight="1">
      <c r="A88" s="245"/>
      <c r="B88" s="245"/>
      <c r="C88" s="248"/>
      <c r="D88" s="248"/>
      <c r="E88" s="248"/>
      <c r="F88" s="245"/>
      <c r="G88" s="35" t="s">
        <v>11</v>
      </c>
      <c r="H88" s="35" t="s">
        <v>12</v>
      </c>
      <c r="I88" s="35" t="s">
        <v>13</v>
      </c>
      <c r="J88" s="35" t="s">
        <v>14</v>
      </c>
      <c r="K88" s="35" t="s">
        <v>15</v>
      </c>
      <c r="L88" s="35" t="s">
        <v>16</v>
      </c>
      <c r="M88" s="35" t="s">
        <v>17</v>
      </c>
      <c r="N88" s="35" t="s">
        <v>18</v>
      </c>
      <c r="O88" s="35" t="s">
        <v>19</v>
      </c>
      <c r="P88" s="35" t="s">
        <v>20</v>
      </c>
      <c r="Q88" s="35" t="s">
        <v>21</v>
      </c>
      <c r="R88" s="35" t="s">
        <v>22</v>
      </c>
    </row>
    <row r="89" spans="1:18" ht="21" customHeight="1">
      <c r="A89" s="306">
        <v>21</v>
      </c>
      <c r="B89" s="289" t="s">
        <v>501</v>
      </c>
      <c r="C89" s="281" t="s">
        <v>503</v>
      </c>
      <c r="D89" s="290">
        <v>55900</v>
      </c>
      <c r="E89" s="292" t="s">
        <v>487</v>
      </c>
      <c r="F89" s="287" t="s">
        <v>26</v>
      </c>
      <c r="G89" s="135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1:18" ht="21" customHeight="1">
      <c r="A90" s="300"/>
      <c r="B90" s="289" t="s">
        <v>502</v>
      </c>
      <c r="C90" s="289" t="s">
        <v>504</v>
      </c>
      <c r="D90" s="290"/>
      <c r="E90" s="301"/>
      <c r="F90" s="293"/>
      <c r="G90" s="134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</row>
    <row r="91" spans="1:18" ht="21" customHeight="1">
      <c r="A91" s="300"/>
      <c r="B91" s="233"/>
      <c r="C91" s="302" t="s">
        <v>493</v>
      </c>
      <c r="D91" s="234"/>
      <c r="E91" s="303"/>
      <c r="F91" s="233"/>
      <c r="G91" s="304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</row>
    <row r="92" spans="1:18" s="77" customFormat="1" ht="21" customHeight="1">
      <c r="A92" s="184" t="s">
        <v>499</v>
      </c>
      <c r="B92" s="179" t="s">
        <v>191</v>
      </c>
      <c r="C92" s="159" t="s">
        <v>193</v>
      </c>
      <c r="D92" s="194">
        <v>20000</v>
      </c>
      <c r="E92" s="183" t="s">
        <v>99</v>
      </c>
      <c r="F92" s="162" t="s">
        <v>26</v>
      </c>
      <c r="G92" s="135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1:18" s="77" customFormat="1" ht="21" customHeight="1">
      <c r="A93" s="185"/>
      <c r="B93" s="180" t="s">
        <v>192</v>
      </c>
      <c r="C93" s="164" t="s">
        <v>194</v>
      </c>
      <c r="D93" s="166"/>
      <c r="E93" s="186"/>
      <c r="F93" s="181"/>
      <c r="G93" s="134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</row>
    <row r="94" spans="1:18" ht="17.25" customHeight="1">
      <c r="A94" s="187"/>
      <c r="B94" s="169"/>
      <c r="C94" s="170"/>
      <c r="D94" s="172"/>
      <c r="E94" s="170"/>
      <c r="F94" s="182"/>
      <c r="G94" s="136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ht="21" customHeight="1">
      <c r="A95" s="185" t="s">
        <v>500</v>
      </c>
      <c r="B95" s="180" t="s">
        <v>196</v>
      </c>
      <c r="C95" s="164" t="s">
        <v>198</v>
      </c>
      <c r="D95" s="166">
        <v>10000</v>
      </c>
      <c r="E95" s="188" t="s">
        <v>99</v>
      </c>
      <c r="F95" s="162" t="s">
        <v>26</v>
      </c>
      <c r="G95" s="135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1:18" ht="21" customHeight="1">
      <c r="A96" s="185"/>
      <c r="B96" s="180" t="s">
        <v>197</v>
      </c>
      <c r="C96" s="164" t="s">
        <v>199</v>
      </c>
      <c r="D96" s="166"/>
      <c r="E96" s="164"/>
      <c r="F96" s="181"/>
      <c r="G96" s="134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</row>
    <row r="97" spans="1:18" s="79" customFormat="1" ht="21" customHeight="1">
      <c r="A97" s="185"/>
      <c r="B97" s="180"/>
      <c r="C97" s="164" t="s">
        <v>200</v>
      </c>
      <c r="D97" s="166"/>
      <c r="E97" s="164"/>
      <c r="F97" s="181"/>
      <c r="G97" s="134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</row>
    <row r="98" spans="1:18" s="79" customFormat="1" ht="26.25" customHeight="1">
      <c r="A98" s="185"/>
      <c r="B98" s="180"/>
      <c r="C98" s="164" t="s">
        <v>201</v>
      </c>
      <c r="D98" s="166"/>
      <c r="E98" s="164"/>
      <c r="F98" s="181"/>
      <c r="G98" s="134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</row>
    <row r="99" spans="1:18" s="120" customFormat="1" ht="21" customHeight="1">
      <c r="A99" s="187"/>
      <c r="B99" s="169"/>
      <c r="C99" s="170" t="s">
        <v>390</v>
      </c>
      <c r="D99" s="172"/>
      <c r="E99" s="297"/>
      <c r="F99" s="181"/>
      <c r="G99" s="134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</row>
    <row r="100" spans="1:18" s="120" customFormat="1" ht="21" customHeight="1">
      <c r="A100" s="291" t="s">
        <v>505</v>
      </c>
      <c r="B100" s="289" t="s">
        <v>488</v>
      </c>
      <c r="C100" s="281" t="s">
        <v>489</v>
      </c>
      <c r="D100" s="290">
        <v>26000</v>
      </c>
      <c r="E100" s="292" t="s">
        <v>487</v>
      </c>
      <c r="F100" s="287" t="s">
        <v>26</v>
      </c>
      <c r="G100" s="135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1:18" s="120" customFormat="1" ht="21" customHeight="1">
      <c r="A101" s="291"/>
      <c r="B101" s="289"/>
      <c r="C101" s="289" t="s">
        <v>490</v>
      </c>
      <c r="D101" s="290"/>
      <c r="E101" s="281"/>
      <c r="F101" s="293"/>
      <c r="G101" s="134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</row>
    <row r="102" spans="1:18" s="120" customFormat="1" ht="21" customHeight="1">
      <c r="A102" s="63">
        <v>25</v>
      </c>
      <c r="B102" s="62" t="s">
        <v>203</v>
      </c>
      <c r="C102" s="195" t="s">
        <v>204</v>
      </c>
      <c r="D102" s="196">
        <v>30000</v>
      </c>
      <c r="E102" s="183" t="s">
        <v>99</v>
      </c>
      <c r="F102" s="162" t="s">
        <v>26</v>
      </c>
      <c r="G102" s="135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1:18" s="120" customFormat="1" ht="21" customHeight="1">
      <c r="A103" s="64"/>
      <c r="B103" s="55"/>
      <c r="C103" s="197" t="s">
        <v>205</v>
      </c>
      <c r="D103" s="198"/>
      <c r="E103" s="186"/>
      <c r="F103" s="7"/>
      <c r="G103" s="68"/>
      <c r="H103" s="108"/>
      <c r="I103" s="68"/>
      <c r="J103" s="107"/>
      <c r="K103" s="68"/>
      <c r="L103" s="108"/>
      <c r="M103" s="68"/>
      <c r="N103" s="107"/>
      <c r="O103" s="68"/>
      <c r="P103" s="108"/>
      <c r="Q103" s="68"/>
      <c r="R103" s="107"/>
    </row>
    <row r="104" spans="1:18" s="120" customFormat="1" ht="21" customHeight="1">
      <c r="A104" s="65"/>
      <c r="B104" s="58"/>
      <c r="C104" s="199" t="s">
        <v>206</v>
      </c>
      <c r="D104" s="200"/>
      <c r="E104" s="197"/>
      <c r="F104" s="7"/>
      <c r="G104" s="68"/>
      <c r="H104" s="108"/>
      <c r="I104" s="68"/>
      <c r="J104" s="107"/>
      <c r="K104" s="68"/>
      <c r="L104" s="108"/>
      <c r="M104" s="68"/>
      <c r="N104" s="107"/>
      <c r="O104" s="68"/>
      <c r="P104" s="108"/>
      <c r="Q104" s="68"/>
      <c r="R104" s="107"/>
    </row>
    <row r="105" spans="1:18" s="120" customFormat="1" ht="21" customHeight="1">
      <c r="A105" s="64">
        <v>26</v>
      </c>
      <c r="B105" s="55" t="s">
        <v>207</v>
      </c>
      <c r="C105" s="197" t="s">
        <v>208</v>
      </c>
      <c r="D105" s="198">
        <v>15000</v>
      </c>
      <c r="E105" s="183" t="s">
        <v>99</v>
      </c>
      <c r="F105" s="162" t="s">
        <v>26</v>
      </c>
      <c r="G105" s="135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1:18" s="120" customFormat="1" ht="19.5" customHeight="1">
      <c r="A106" s="65"/>
      <c r="B106" s="58"/>
      <c r="C106" s="199" t="s">
        <v>391</v>
      </c>
      <c r="D106" s="200"/>
      <c r="E106" s="199"/>
      <c r="F106" s="11"/>
      <c r="G106" s="74"/>
      <c r="H106" s="111"/>
      <c r="I106" s="74"/>
      <c r="J106" s="109"/>
      <c r="K106" s="74"/>
      <c r="L106" s="111"/>
      <c r="M106" s="74"/>
      <c r="N106" s="109"/>
      <c r="O106" s="74"/>
      <c r="P106" s="111"/>
      <c r="Q106" s="74"/>
      <c r="R106" s="109"/>
    </row>
    <row r="107" spans="1:18" s="120" customFormat="1" ht="19.5" customHeight="1">
      <c r="A107" s="17"/>
      <c r="B107" s="197"/>
      <c r="C107" s="197"/>
      <c r="D107" s="309"/>
      <c r="E107" s="197"/>
      <c r="F107" s="16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s="120" customFormat="1" ht="19.5" customHeight="1">
      <c r="A108" s="17"/>
      <c r="B108" s="197"/>
      <c r="C108" s="197"/>
      <c r="D108" s="309"/>
      <c r="E108" s="197"/>
      <c r="F108" s="16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21" customHeight="1">
      <c r="A109" s="250">
        <v>24</v>
      </c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</row>
    <row r="110" spans="1:18" ht="21" customHeight="1">
      <c r="A110" s="243" t="s">
        <v>371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51"/>
      <c r="O110" s="240" t="s">
        <v>35</v>
      </c>
      <c r="P110" s="241"/>
      <c r="Q110" s="241"/>
      <c r="R110" s="242"/>
    </row>
    <row r="111" spans="1:18" ht="21" customHeight="1">
      <c r="A111" s="243" t="s">
        <v>89</v>
      </c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</row>
    <row r="112" spans="1:18" ht="21" customHeight="1">
      <c r="A112" s="45" t="s">
        <v>209</v>
      </c>
      <c r="B112" s="2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2"/>
      <c r="O112" s="2"/>
      <c r="P112" s="2"/>
      <c r="Q112" s="2"/>
      <c r="R112" s="2"/>
    </row>
    <row r="113" spans="1:18" ht="13.5" customHeight="1">
      <c r="A113" s="1"/>
      <c r="B113" s="34" t="s">
        <v>41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1"/>
      <c r="O113" s="1"/>
      <c r="P113" s="1"/>
      <c r="Q113" s="1"/>
      <c r="R113" s="1"/>
    </row>
    <row r="114" spans="1:18" ht="18.75" customHeight="1">
      <c r="A114" s="1"/>
      <c r="B114" s="1"/>
      <c r="C114" s="3"/>
      <c r="D114" s="3"/>
      <c r="E114" s="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31.5" customHeight="1">
      <c r="A115" s="244" t="s">
        <v>32</v>
      </c>
      <c r="B115" s="246" t="s">
        <v>10</v>
      </c>
      <c r="C115" s="247" t="s">
        <v>33</v>
      </c>
      <c r="D115" s="247" t="s">
        <v>29</v>
      </c>
      <c r="E115" s="249" t="s">
        <v>30</v>
      </c>
      <c r="F115" s="244" t="s">
        <v>31</v>
      </c>
      <c r="G115" s="240" t="s">
        <v>307</v>
      </c>
      <c r="H115" s="241"/>
      <c r="I115" s="242"/>
      <c r="J115" s="240" t="s">
        <v>370</v>
      </c>
      <c r="K115" s="241"/>
      <c r="L115" s="241"/>
      <c r="M115" s="241"/>
      <c r="N115" s="241"/>
      <c r="O115" s="241"/>
      <c r="P115" s="241"/>
      <c r="Q115" s="241"/>
      <c r="R115" s="242"/>
    </row>
    <row r="116" spans="1:18" s="77" customFormat="1" ht="21" customHeight="1">
      <c r="A116" s="245"/>
      <c r="B116" s="245"/>
      <c r="C116" s="248"/>
      <c r="D116" s="248"/>
      <c r="E116" s="248"/>
      <c r="F116" s="245"/>
      <c r="G116" s="35" t="s">
        <v>11</v>
      </c>
      <c r="H116" s="35" t="s">
        <v>12</v>
      </c>
      <c r="I116" s="35" t="s">
        <v>13</v>
      </c>
      <c r="J116" s="35" t="s">
        <v>14</v>
      </c>
      <c r="K116" s="35" t="s">
        <v>15</v>
      </c>
      <c r="L116" s="35" t="s">
        <v>16</v>
      </c>
      <c r="M116" s="35" t="s">
        <v>17</v>
      </c>
      <c r="N116" s="35" t="s">
        <v>18</v>
      </c>
      <c r="O116" s="35" t="s">
        <v>19</v>
      </c>
      <c r="P116" s="35" t="s">
        <v>20</v>
      </c>
      <c r="Q116" s="35" t="s">
        <v>21</v>
      </c>
      <c r="R116" s="35" t="s">
        <v>22</v>
      </c>
    </row>
    <row r="117" spans="1:18" s="77" customFormat="1" ht="21" customHeight="1">
      <c r="A117" s="63">
        <v>27</v>
      </c>
      <c r="B117" s="62" t="s">
        <v>210</v>
      </c>
      <c r="C117" s="195" t="s">
        <v>211</v>
      </c>
      <c r="D117" s="196">
        <v>100000</v>
      </c>
      <c r="E117" s="183" t="s">
        <v>99</v>
      </c>
      <c r="F117" s="162" t="s">
        <v>26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1:18" ht="14.25" customHeight="1">
      <c r="A118" s="65"/>
      <c r="B118" s="58"/>
      <c r="C118" s="199" t="s">
        <v>212</v>
      </c>
      <c r="D118" s="200"/>
      <c r="E118" s="186"/>
      <c r="F118" s="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1:18" ht="21" customHeight="1">
      <c r="A119" s="64">
        <v>28</v>
      </c>
      <c r="B119" s="55" t="s">
        <v>221</v>
      </c>
      <c r="C119" s="197" t="s">
        <v>211</v>
      </c>
      <c r="D119" s="198">
        <v>20000</v>
      </c>
      <c r="E119" s="183" t="s">
        <v>99</v>
      </c>
      <c r="F119" s="162" t="s">
        <v>26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1:18" s="79" customFormat="1" ht="21" customHeight="1">
      <c r="A120" s="64"/>
      <c r="B120" s="55" t="s">
        <v>214</v>
      </c>
      <c r="C120" s="197" t="s">
        <v>213</v>
      </c>
      <c r="D120" s="198"/>
      <c r="E120" s="186"/>
      <c r="F120" s="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1:18" ht="21" customHeight="1">
      <c r="A121" s="4">
        <v>29</v>
      </c>
      <c r="B121" s="62" t="s">
        <v>215</v>
      </c>
      <c r="C121" s="62" t="s">
        <v>211</v>
      </c>
      <c r="D121" s="196">
        <v>20000</v>
      </c>
      <c r="E121" s="184" t="s">
        <v>99</v>
      </c>
      <c r="F121" s="162" t="s">
        <v>26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1:18" ht="21" customHeight="1">
      <c r="A122" s="5"/>
      <c r="B122" s="58" t="s">
        <v>216</v>
      </c>
      <c r="C122" s="58" t="s">
        <v>392</v>
      </c>
      <c r="D122" s="200"/>
      <c r="E122" s="201"/>
      <c r="F122" s="7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1:18" ht="21" customHeight="1">
      <c r="A123" s="10">
        <v>30</v>
      </c>
      <c r="B123" s="55" t="s">
        <v>217</v>
      </c>
      <c r="C123" s="55" t="s">
        <v>219</v>
      </c>
      <c r="D123" s="198">
        <v>25000</v>
      </c>
      <c r="E123" s="184" t="s">
        <v>99</v>
      </c>
      <c r="F123" s="162" t="s">
        <v>26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1:18" ht="21" customHeight="1">
      <c r="A124" s="10"/>
      <c r="B124" s="55" t="s">
        <v>218</v>
      </c>
      <c r="C124" s="55" t="s">
        <v>220</v>
      </c>
      <c r="D124" s="198"/>
      <c r="E124" s="201"/>
      <c r="F124" s="7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1:18" ht="21" customHeight="1">
      <c r="A125" s="4">
        <v>31</v>
      </c>
      <c r="B125" s="62" t="s">
        <v>222</v>
      </c>
      <c r="C125" s="62" t="s">
        <v>318</v>
      </c>
      <c r="D125" s="196">
        <v>50000</v>
      </c>
      <c r="E125" s="184" t="s">
        <v>99</v>
      </c>
      <c r="F125" s="162" t="s">
        <v>26</v>
      </c>
      <c r="G125" s="140"/>
      <c r="H125" s="69"/>
      <c r="I125" s="141"/>
      <c r="J125" s="140"/>
      <c r="K125" s="69"/>
      <c r="L125" s="141"/>
      <c r="M125" s="69"/>
      <c r="N125" s="140"/>
      <c r="O125" s="69"/>
      <c r="P125" s="141"/>
      <c r="Q125" s="140"/>
      <c r="R125" s="69"/>
    </row>
    <row r="126" spans="1:18" ht="21" customHeight="1">
      <c r="A126" s="5"/>
      <c r="B126" s="58"/>
      <c r="C126" s="58" t="s">
        <v>223</v>
      </c>
      <c r="D126" s="200"/>
      <c r="E126" s="202"/>
      <c r="F126" s="11"/>
      <c r="G126" s="111"/>
      <c r="H126" s="74"/>
      <c r="I126" s="109"/>
      <c r="J126" s="111"/>
      <c r="K126" s="74"/>
      <c r="L126" s="109"/>
      <c r="M126" s="74"/>
      <c r="N126" s="111"/>
      <c r="O126" s="74"/>
      <c r="P126" s="109"/>
      <c r="Q126" s="111"/>
      <c r="R126" s="74"/>
    </row>
    <row r="127" spans="1:18" ht="19.5" customHeight="1">
      <c r="A127" s="10">
        <v>32</v>
      </c>
      <c r="B127" s="55" t="s">
        <v>319</v>
      </c>
      <c r="C127" s="62" t="s">
        <v>318</v>
      </c>
      <c r="D127" s="196">
        <v>50000</v>
      </c>
      <c r="E127" s="158" t="s">
        <v>99</v>
      </c>
      <c r="F127" s="162" t="s">
        <v>26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1:18" ht="19.5" customHeight="1">
      <c r="A128" s="10"/>
      <c r="B128" s="55" t="s">
        <v>320</v>
      </c>
      <c r="C128" s="55" t="s">
        <v>321</v>
      </c>
      <c r="D128" s="198"/>
      <c r="E128" s="165"/>
      <c r="F128" s="7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1:18" ht="19.5" customHeight="1">
      <c r="A129" s="10"/>
      <c r="B129" s="55"/>
      <c r="C129" s="55" t="s">
        <v>322</v>
      </c>
      <c r="D129" s="198"/>
      <c r="E129" s="55"/>
      <c r="F129" s="7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1:18" ht="21" customHeight="1">
      <c r="A130" s="5"/>
      <c r="B130" s="58"/>
      <c r="C130" s="58"/>
      <c r="D130" s="200"/>
      <c r="E130" s="58"/>
      <c r="F130" s="11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1:18" ht="21" customHeight="1">
      <c r="A131" s="254">
        <v>33</v>
      </c>
      <c r="B131" s="255" t="s">
        <v>467</v>
      </c>
      <c r="C131" s="255" t="s">
        <v>469</v>
      </c>
      <c r="D131" s="256">
        <v>10000</v>
      </c>
      <c r="E131" s="257" t="s">
        <v>99</v>
      </c>
      <c r="F131" s="254" t="s">
        <v>40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1:18" ht="21" customHeight="1">
      <c r="A132" s="258"/>
      <c r="B132" s="259" t="s">
        <v>468</v>
      </c>
      <c r="C132" s="259" t="s">
        <v>470</v>
      </c>
      <c r="D132" s="260"/>
      <c r="E132" s="259"/>
      <c r="F132" s="261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</row>
    <row r="133" spans="1:18" ht="21" customHeight="1">
      <c r="A133" s="258"/>
      <c r="B133" s="259"/>
      <c r="C133" s="259" t="s">
        <v>471</v>
      </c>
      <c r="D133" s="260"/>
      <c r="E133" s="259"/>
      <c r="F133" s="261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</row>
    <row r="134" spans="1:18" ht="21" customHeight="1">
      <c r="A134" s="262"/>
      <c r="B134" s="263"/>
      <c r="C134" s="263"/>
      <c r="D134" s="264"/>
      <c r="E134" s="263"/>
      <c r="F134" s="265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</row>
    <row r="135" spans="1:18" ht="21" customHeight="1">
      <c r="A135" s="103"/>
      <c r="B135" s="139"/>
      <c r="C135" s="139"/>
      <c r="D135" s="143"/>
      <c r="E135" s="139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21" customHeight="1">
      <c r="A136" s="103"/>
      <c r="B136" s="139"/>
      <c r="C136" s="139"/>
      <c r="D136" s="143"/>
      <c r="E136" s="139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21" customHeight="1">
      <c r="A137" s="231"/>
      <c r="B137" s="139"/>
      <c r="C137" s="139"/>
      <c r="D137" s="143"/>
      <c r="E137" s="139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21" customHeight="1">
      <c r="A138" s="250">
        <v>25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</row>
    <row r="139" spans="1:18" ht="21" customHeight="1">
      <c r="A139" s="243" t="s">
        <v>371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51"/>
      <c r="O139" s="240" t="s">
        <v>35</v>
      </c>
      <c r="P139" s="241"/>
      <c r="Q139" s="241"/>
      <c r="R139" s="242"/>
    </row>
    <row r="140" spans="1:18" ht="21" customHeight="1">
      <c r="A140" s="243" t="s">
        <v>89</v>
      </c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</row>
    <row r="141" spans="1:18" ht="21" customHeight="1">
      <c r="A141" s="45" t="s">
        <v>209</v>
      </c>
      <c r="B141" s="2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2"/>
      <c r="O141" s="2"/>
      <c r="P141" s="2"/>
      <c r="Q141" s="2"/>
      <c r="R141" s="2"/>
    </row>
    <row r="142" spans="1:18" ht="21" customHeight="1">
      <c r="A142" s="1"/>
      <c r="B142" s="34" t="s">
        <v>41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1"/>
      <c r="O142" s="1"/>
      <c r="P142" s="1"/>
      <c r="Q142" s="1"/>
      <c r="R142" s="1"/>
    </row>
    <row r="143" spans="1:18" ht="21" customHeight="1">
      <c r="A143" s="1"/>
      <c r="B143" s="1"/>
      <c r="C143" s="3"/>
      <c r="D143" s="3"/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21" customHeight="1">
      <c r="A144" s="244" t="s">
        <v>32</v>
      </c>
      <c r="B144" s="246" t="s">
        <v>10</v>
      </c>
      <c r="C144" s="247" t="s">
        <v>33</v>
      </c>
      <c r="D144" s="247" t="s">
        <v>29</v>
      </c>
      <c r="E144" s="249" t="s">
        <v>30</v>
      </c>
      <c r="F144" s="244" t="s">
        <v>31</v>
      </c>
      <c r="G144" s="240" t="s">
        <v>307</v>
      </c>
      <c r="H144" s="241"/>
      <c r="I144" s="242"/>
      <c r="J144" s="240" t="s">
        <v>370</v>
      </c>
      <c r="K144" s="241"/>
      <c r="L144" s="241"/>
      <c r="M144" s="241"/>
      <c r="N144" s="241"/>
      <c r="O144" s="241"/>
      <c r="P144" s="241"/>
      <c r="Q144" s="241"/>
      <c r="R144" s="242"/>
    </row>
    <row r="145" spans="1:18" ht="27.75" customHeight="1">
      <c r="A145" s="245"/>
      <c r="B145" s="245"/>
      <c r="C145" s="248"/>
      <c r="D145" s="248"/>
      <c r="E145" s="248"/>
      <c r="F145" s="245"/>
      <c r="G145" s="35" t="s">
        <v>11</v>
      </c>
      <c r="H145" s="35" t="s">
        <v>12</v>
      </c>
      <c r="I145" s="35" t="s">
        <v>13</v>
      </c>
      <c r="J145" s="35" t="s">
        <v>14</v>
      </c>
      <c r="K145" s="35" t="s">
        <v>15</v>
      </c>
      <c r="L145" s="35" t="s">
        <v>16</v>
      </c>
      <c r="M145" s="35" t="s">
        <v>17</v>
      </c>
      <c r="N145" s="35" t="s">
        <v>18</v>
      </c>
      <c r="O145" s="35" t="s">
        <v>19</v>
      </c>
      <c r="P145" s="35" t="s">
        <v>20</v>
      </c>
      <c r="Q145" s="35" t="s">
        <v>21</v>
      </c>
      <c r="R145" s="35" t="s">
        <v>22</v>
      </c>
    </row>
    <row r="146" spans="1:18" ht="21" customHeight="1">
      <c r="A146" s="64">
        <v>34</v>
      </c>
      <c r="B146" s="55" t="s">
        <v>297</v>
      </c>
      <c r="C146" s="55" t="s">
        <v>300</v>
      </c>
      <c r="D146" s="196">
        <v>1036750</v>
      </c>
      <c r="E146" s="183" t="s">
        <v>99</v>
      </c>
      <c r="F146" s="162" t="s">
        <v>26</v>
      </c>
      <c r="G146" s="140"/>
      <c r="H146" s="69"/>
      <c r="I146" s="141"/>
      <c r="J146" s="140"/>
      <c r="K146" s="69"/>
      <c r="L146" s="141"/>
      <c r="M146" s="69"/>
      <c r="N146" s="140"/>
      <c r="O146" s="69"/>
      <c r="P146" s="141"/>
      <c r="Q146" s="140"/>
      <c r="R146" s="69"/>
    </row>
    <row r="147" spans="1:18" ht="21" customHeight="1">
      <c r="A147" s="64"/>
      <c r="B147" s="55" t="s">
        <v>298</v>
      </c>
      <c r="C147" s="55" t="s">
        <v>298</v>
      </c>
      <c r="D147" s="198"/>
      <c r="E147" s="201"/>
      <c r="F147" s="7"/>
      <c r="G147" s="108"/>
      <c r="H147" s="68"/>
      <c r="I147" s="107"/>
      <c r="J147" s="108"/>
      <c r="K147" s="68"/>
      <c r="L147" s="107"/>
      <c r="M147" s="68"/>
      <c r="N147" s="108"/>
      <c r="O147" s="68"/>
      <c r="P147" s="107"/>
      <c r="Q147" s="108"/>
      <c r="R147" s="68"/>
    </row>
    <row r="148" spans="1:18" ht="21" customHeight="1">
      <c r="A148" s="64"/>
      <c r="B148" s="55" t="s">
        <v>299</v>
      </c>
      <c r="C148" s="55" t="s">
        <v>299</v>
      </c>
      <c r="D148" s="198"/>
      <c r="E148" s="201"/>
      <c r="F148" s="7"/>
      <c r="G148" s="108"/>
      <c r="H148" s="68"/>
      <c r="I148" s="107"/>
      <c r="J148" s="108"/>
      <c r="K148" s="68"/>
      <c r="L148" s="107"/>
      <c r="M148" s="68"/>
      <c r="N148" s="108"/>
      <c r="O148" s="68"/>
      <c r="P148" s="107"/>
      <c r="Q148" s="108"/>
      <c r="R148" s="68"/>
    </row>
    <row r="149" spans="1:18" ht="21" customHeight="1">
      <c r="A149" s="65"/>
      <c r="B149" s="58"/>
      <c r="C149" s="199"/>
      <c r="D149" s="200"/>
      <c r="E149" s="202"/>
      <c r="F149" s="11"/>
      <c r="G149" s="111"/>
      <c r="H149" s="74"/>
      <c r="I149" s="109"/>
      <c r="J149" s="111"/>
      <c r="K149" s="74"/>
      <c r="L149" s="109"/>
      <c r="M149" s="74"/>
      <c r="N149" s="111"/>
      <c r="O149" s="74"/>
      <c r="P149" s="109"/>
      <c r="Q149" s="111"/>
      <c r="R149" s="74"/>
    </row>
    <row r="150" spans="1:18" ht="21" customHeight="1">
      <c r="A150" s="64">
        <v>35</v>
      </c>
      <c r="B150" s="55" t="s">
        <v>506</v>
      </c>
      <c r="C150" s="197" t="s">
        <v>507</v>
      </c>
      <c r="D150" s="198">
        <v>668850</v>
      </c>
      <c r="E150" s="183" t="s">
        <v>99</v>
      </c>
      <c r="F150" s="162" t="s">
        <v>26</v>
      </c>
      <c r="G150" s="108"/>
      <c r="H150" s="68"/>
      <c r="I150" s="107"/>
      <c r="J150" s="108"/>
      <c r="K150" s="68"/>
      <c r="L150" s="107"/>
      <c r="M150" s="68"/>
      <c r="N150" s="108"/>
      <c r="O150" s="68"/>
      <c r="P150" s="107"/>
      <c r="Q150" s="108"/>
      <c r="R150" s="68"/>
    </row>
    <row r="151" spans="1:18" ht="21" customHeight="1">
      <c r="A151" s="64"/>
      <c r="B151" s="55" t="s">
        <v>76</v>
      </c>
      <c r="C151" s="197" t="s">
        <v>508</v>
      </c>
      <c r="D151" s="198"/>
      <c r="E151" s="186"/>
      <c r="F151" s="7"/>
      <c r="G151" s="108"/>
      <c r="H151" s="68"/>
      <c r="I151" s="107"/>
      <c r="J151" s="108"/>
      <c r="K151" s="68"/>
      <c r="L151" s="107"/>
      <c r="M151" s="68"/>
      <c r="N151" s="108"/>
      <c r="O151" s="68"/>
      <c r="P151" s="107"/>
      <c r="Q151" s="108"/>
      <c r="R151" s="68"/>
    </row>
    <row r="152" spans="1:18" ht="21" customHeight="1">
      <c r="A152" s="64"/>
      <c r="B152" s="55"/>
      <c r="C152" s="197" t="s">
        <v>509</v>
      </c>
      <c r="D152" s="198"/>
      <c r="E152" s="186"/>
      <c r="F152" s="7"/>
      <c r="G152" s="108"/>
      <c r="H152" s="68"/>
      <c r="I152" s="107"/>
      <c r="J152" s="108"/>
      <c r="K152" s="68"/>
      <c r="L152" s="107"/>
      <c r="M152" s="68"/>
      <c r="N152" s="108"/>
      <c r="O152" s="68"/>
      <c r="P152" s="107"/>
      <c r="Q152" s="108"/>
      <c r="R152" s="68"/>
    </row>
    <row r="153" spans="1:18" ht="21" customHeight="1">
      <c r="A153" s="65"/>
      <c r="B153" s="58"/>
      <c r="C153" s="308" t="s">
        <v>510</v>
      </c>
      <c r="D153" s="198"/>
      <c r="E153" s="186"/>
      <c r="F153" s="7"/>
      <c r="G153" s="108"/>
      <c r="H153" s="68"/>
      <c r="I153" s="107"/>
      <c r="J153" s="108"/>
      <c r="K153" s="68"/>
      <c r="L153" s="107"/>
      <c r="M153" s="68"/>
      <c r="N153" s="108"/>
      <c r="O153" s="68"/>
      <c r="P153" s="107"/>
      <c r="Q153" s="108"/>
      <c r="R153" s="68"/>
    </row>
    <row r="154" spans="1:18" ht="21" customHeight="1">
      <c r="A154" s="64">
        <v>36</v>
      </c>
      <c r="B154" s="55" t="s">
        <v>301</v>
      </c>
      <c r="C154" s="55" t="s">
        <v>303</v>
      </c>
      <c r="D154" s="196">
        <v>10000</v>
      </c>
      <c r="E154" s="183" t="s">
        <v>99</v>
      </c>
      <c r="F154" s="162" t="s">
        <v>26</v>
      </c>
      <c r="G154" s="140"/>
      <c r="H154" s="69"/>
      <c r="I154" s="141"/>
      <c r="J154" s="140"/>
      <c r="K154" s="69"/>
      <c r="L154" s="141"/>
      <c r="M154" s="69"/>
      <c r="N154" s="140"/>
      <c r="O154" s="69"/>
      <c r="P154" s="141"/>
      <c r="Q154" s="140"/>
      <c r="R154" s="69"/>
    </row>
    <row r="155" spans="1:18" ht="21" customHeight="1">
      <c r="A155" s="64"/>
      <c r="B155" s="55" t="s">
        <v>302</v>
      </c>
      <c r="C155" s="55" t="s">
        <v>304</v>
      </c>
      <c r="D155" s="198"/>
      <c r="E155" s="201"/>
      <c r="F155" s="7"/>
      <c r="G155" s="108"/>
      <c r="H155" s="68"/>
      <c r="I155" s="107"/>
      <c r="J155" s="108"/>
      <c r="K155" s="68"/>
      <c r="L155" s="107"/>
      <c r="M155" s="68"/>
      <c r="N155" s="108"/>
      <c r="O155" s="68"/>
      <c r="P155" s="107"/>
      <c r="Q155" s="108"/>
      <c r="R155" s="68"/>
    </row>
    <row r="156" spans="1:18" ht="21" customHeight="1">
      <c r="A156" s="65"/>
      <c r="B156" s="58"/>
      <c r="C156" s="199" t="s">
        <v>305</v>
      </c>
      <c r="D156" s="200"/>
      <c r="E156" s="202"/>
      <c r="F156" s="11"/>
      <c r="G156" s="111"/>
      <c r="H156" s="74"/>
      <c r="I156" s="109"/>
      <c r="J156" s="111"/>
      <c r="K156" s="74"/>
      <c r="L156" s="109"/>
      <c r="M156" s="74"/>
      <c r="N156" s="111"/>
      <c r="O156" s="74"/>
      <c r="P156" s="109"/>
      <c r="Q156" s="111"/>
      <c r="R156" s="74"/>
    </row>
    <row r="157" spans="1:18" ht="21" customHeight="1">
      <c r="A157" s="144"/>
      <c r="B157" s="137"/>
      <c r="C157" s="137"/>
      <c r="D157" s="145"/>
      <c r="E157" s="146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</row>
    <row r="158" spans="1:18" ht="21" customHeight="1">
      <c r="A158" s="103"/>
      <c r="B158" s="139"/>
      <c r="C158" s="139"/>
      <c r="D158" s="143"/>
      <c r="E158" s="131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1:18" ht="21" customHeight="1">
      <c r="A159" s="103"/>
      <c r="B159" s="139"/>
      <c r="C159" s="139"/>
      <c r="D159" s="143"/>
      <c r="E159" s="139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1:18" ht="21" customHeight="1">
      <c r="A160" s="103"/>
      <c r="B160" s="139"/>
      <c r="C160" s="139"/>
      <c r="D160" s="143"/>
      <c r="E160" s="139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3" ht="27" customHeight="1"/>
    <row r="168" spans="1:18" ht="21" customHeight="1">
      <c r="A168" s="103"/>
      <c r="B168" s="104"/>
      <c r="C168" s="142"/>
      <c r="D168" s="142"/>
      <c r="E168" s="139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</sheetData>
  <sheetProtection/>
  <mergeCells count="72">
    <mergeCell ref="G34:I34"/>
    <mergeCell ref="J34:R34"/>
    <mergeCell ref="A2:N2"/>
    <mergeCell ref="O2:R2"/>
    <mergeCell ref="A3:R3"/>
    <mergeCell ref="A7:A8"/>
    <mergeCell ref="B7:B8"/>
    <mergeCell ref="C7:C8"/>
    <mergeCell ref="D7:D8"/>
    <mergeCell ref="G7:I7"/>
    <mergeCell ref="J7:R7"/>
    <mergeCell ref="A28:R28"/>
    <mergeCell ref="A29:N29"/>
    <mergeCell ref="O29:R29"/>
    <mergeCell ref="A30:R30"/>
    <mergeCell ref="E7:E8"/>
    <mergeCell ref="F7:F8"/>
    <mergeCell ref="A54:R54"/>
    <mergeCell ref="A55:N55"/>
    <mergeCell ref="O55:R55"/>
    <mergeCell ref="A56:R56"/>
    <mergeCell ref="A34:A35"/>
    <mergeCell ref="B34:B35"/>
    <mergeCell ref="C34:C35"/>
    <mergeCell ref="D34:D35"/>
    <mergeCell ref="E34:E35"/>
    <mergeCell ref="F34:F35"/>
    <mergeCell ref="J144:R144"/>
    <mergeCell ref="A59:A60"/>
    <mergeCell ref="B59:B60"/>
    <mergeCell ref="C59:C60"/>
    <mergeCell ref="D59:D60"/>
    <mergeCell ref="E59:E60"/>
    <mergeCell ref="F59:F60"/>
    <mergeCell ref="F115:F116"/>
    <mergeCell ref="G59:I59"/>
    <mergeCell ref="J59:R59"/>
    <mergeCell ref="A144:A145"/>
    <mergeCell ref="B144:B145"/>
    <mergeCell ref="C144:C145"/>
    <mergeCell ref="D144:D145"/>
    <mergeCell ref="E144:E145"/>
    <mergeCell ref="F144:F145"/>
    <mergeCell ref="G144:I144"/>
    <mergeCell ref="A81:R81"/>
    <mergeCell ref="A82:N82"/>
    <mergeCell ref="O82:R82"/>
    <mergeCell ref="A83:R83"/>
    <mergeCell ref="A87:A88"/>
    <mergeCell ref="B87:B88"/>
    <mergeCell ref="C87:C88"/>
    <mergeCell ref="D87:D88"/>
    <mergeCell ref="A140:R140"/>
    <mergeCell ref="C115:C116"/>
    <mergeCell ref="D115:D116"/>
    <mergeCell ref="G87:I87"/>
    <mergeCell ref="J87:R87"/>
    <mergeCell ref="A109:R109"/>
    <mergeCell ref="A110:N110"/>
    <mergeCell ref="O110:R110"/>
    <mergeCell ref="E115:E116"/>
    <mergeCell ref="G115:I115"/>
    <mergeCell ref="A1:R1"/>
    <mergeCell ref="A138:R138"/>
    <mergeCell ref="A139:N139"/>
    <mergeCell ref="O139:R139"/>
    <mergeCell ref="A111:R111"/>
    <mergeCell ref="E87:E88"/>
    <mergeCell ref="F87:F88"/>
    <mergeCell ref="J115:R115"/>
    <mergeCell ref="A115:A116"/>
    <mergeCell ref="B115:B116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scale="96" r:id="rId2"/>
  <rowBreaks count="2" manualBreakCount="2">
    <brk id="26" max="18" man="1"/>
    <brk id="5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41"/>
  <sheetViews>
    <sheetView view="pageBreakPreview" zoomScale="110" zoomScaleNormal="17" zoomScaleSheetLayoutView="110" workbookViewId="0" topLeftCell="A1">
      <selection activeCell="A28" sqref="A28:N28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250">
        <v>26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77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77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21" customHeight="1">
      <c r="A4" s="45" t="s">
        <v>224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1:18" ht="21" customHeight="1">
      <c r="A5" s="1"/>
      <c r="B5" s="34" t="s">
        <v>37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79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254">
        <v>1</v>
      </c>
      <c r="B9" s="266" t="s">
        <v>225</v>
      </c>
      <c r="C9" s="267" t="s">
        <v>227</v>
      </c>
      <c r="D9" s="268">
        <v>20000</v>
      </c>
      <c r="E9" s="254" t="s">
        <v>99</v>
      </c>
      <c r="F9" s="254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258"/>
      <c r="B10" s="269" t="s">
        <v>226</v>
      </c>
      <c r="C10" s="270" t="s">
        <v>228</v>
      </c>
      <c r="D10" s="270"/>
      <c r="E10" s="261"/>
      <c r="F10" s="271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258"/>
      <c r="B11" s="261"/>
      <c r="C11" s="270" t="s">
        <v>229</v>
      </c>
      <c r="D11" s="270"/>
      <c r="E11" s="270"/>
      <c r="F11" s="271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262"/>
      <c r="B12" s="265"/>
      <c r="C12" s="272"/>
      <c r="D12" s="272"/>
      <c r="E12" s="272"/>
      <c r="F12" s="2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10">
        <v>2</v>
      </c>
      <c r="B13" s="7" t="s">
        <v>232</v>
      </c>
      <c r="C13" s="8" t="s">
        <v>234</v>
      </c>
      <c r="D13" s="33">
        <v>15000</v>
      </c>
      <c r="E13" s="4" t="s">
        <v>99</v>
      </c>
      <c r="F13" s="4" t="s">
        <v>23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21" customHeight="1">
      <c r="A14" s="10"/>
      <c r="B14" s="7" t="s">
        <v>233</v>
      </c>
      <c r="C14" s="8" t="s">
        <v>235</v>
      </c>
      <c r="D14" s="8"/>
      <c r="E14" s="8"/>
      <c r="F14" s="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10"/>
      <c r="B15" s="7" t="s">
        <v>38</v>
      </c>
      <c r="C15" s="8" t="s">
        <v>236</v>
      </c>
      <c r="D15" s="8"/>
      <c r="E15" s="8"/>
      <c r="F15" s="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5"/>
      <c r="B16" s="11"/>
      <c r="C16" s="15"/>
      <c r="D16" s="15"/>
      <c r="E16" s="15"/>
      <c r="F16" s="1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1:18" ht="21" customHeight="1">
      <c r="A17" s="4">
        <v>3</v>
      </c>
      <c r="B17" s="14" t="s">
        <v>237</v>
      </c>
      <c r="C17" s="14" t="s">
        <v>239</v>
      </c>
      <c r="D17" s="33">
        <v>108000</v>
      </c>
      <c r="E17" s="203" t="s">
        <v>99</v>
      </c>
      <c r="F17" s="4" t="s">
        <v>39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18" ht="21" customHeight="1">
      <c r="A18" s="7"/>
      <c r="B18" s="7" t="s">
        <v>238</v>
      </c>
      <c r="C18" s="55" t="s">
        <v>240</v>
      </c>
      <c r="D18" s="8"/>
      <c r="E18" s="204"/>
      <c r="F18" s="10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1" customHeight="1">
      <c r="A19" s="11"/>
      <c r="B19" s="11"/>
      <c r="C19" s="205"/>
      <c r="D19" s="58"/>
      <c r="E19" s="58"/>
      <c r="F19" s="11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21" customHeight="1">
      <c r="A20" s="17"/>
      <c r="B20" s="16"/>
      <c r="C20" s="50"/>
      <c r="D20" s="50"/>
      <c r="E20" s="50"/>
      <c r="F20" s="51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21" customHeight="1">
      <c r="A21" s="17"/>
      <c r="B21" s="16"/>
      <c r="C21" s="50"/>
      <c r="D21" s="50"/>
      <c r="E21" s="50"/>
      <c r="F21" s="51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ht="21" customHeight="1">
      <c r="A22" s="17"/>
      <c r="B22" s="16"/>
      <c r="C22" s="50"/>
      <c r="D22" s="50"/>
      <c r="E22" s="50"/>
      <c r="F22" s="5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21" customHeight="1">
      <c r="A23" s="17"/>
      <c r="B23" s="16"/>
      <c r="C23" s="50"/>
      <c r="D23" s="50"/>
      <c r="E23" s="50"/>
      <c r="F23" s="51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21" customHeight="1">
      <c r="A24" s="17"/>
      <c r="B24" s="16"/>
      <c r="C24" s="50"/>
      <c r="D24" s="50"/>
      <c r="E24" s="50"/>
      <c r="F24" s="51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1" customHeight="1">
      <c r="A25" s="17"/>
      <c r="B25" s="16"/>
      <c r="C25" s="50"/>
      <c r="D25" s="50"/>
      <c r="E25" s="50"/>
      <c r="F25" s="51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21" customHeight="1">
      <c r="A26" s="17"/>
      <c r="B26" s="16"/>
      <c r="C26" s="50"/>
      <c r="D26" s="50"/>
      <c r="E26" s="50"/>
      <c r="F26" s="51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21" customHeight="1">
      <c r="A27" s="250">
        <v>27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77" customFormat="1" ht="21" customHeight="1">
      <c r="A28" s="243" t="s">
        <v>371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51"/>
      <c r="O28" s="240" t="s">
        <v>35</v>
      </c>
      <c r="P28" s="241"/>
      <c r="Q28" s="241"/>
      <c r="R28" s="242"/>
    </row>
    <row r="29" spans="1:18" s="77" customFormat="1" ht="21" customHeight="1">
      <c r="A29" s="243" t="s">
        <v>89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1:18" ht="21" customHeight="1">
      <c r="A30" s="45" t="s">
        <v>224</v>
      </c>
      <c r="B30" s="2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2"/>
      <c r="O30" s="2"/>
      <c r="P30" s="2"/>
      <c r="Q30" s="2"/>
      <c r="R30" s="2"/>
    </row>
    <row r="31" spans="1:18" ht="21" customHeight="1">
      <c r="A31" s="1"/>
      <c r="B31" s="34" t="s">
        <v>36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1"/>
      <c r="O31" s="1"/>
      <c r="P31" s="1"/>
      <c r="Q31" s="1"/>
      <c r="R31" s="1"/>
    </row>
    <row r="32" spans="1:18" ht="21" customHeight="1">
      <c r="A32" s="1"/>
      <c r="B32" s="1"/>
      <c r="C32" s="3"/>
      <c r="D32" s="3"/>
      <c r="E32" s="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79" customFormat="1" ht="21" customHeight="1">
      <c r="A33" s="244" t="s">
        <v>32</v>
      </c>
      <c r="B33" s="246" t="s">
        <v>10</v>
      </c>
      <c r="C33" s="247" t="s">
        <v>33</v>
      </c>
      <c r="D33" s="247" t="s">
        <v>29</v>
      </c>
      <c r="E33" s="249" t="s">
        <v>30</v>
      </c>
      <c r="F33" s="244" t="s">
        <v>31</v>
      </c>
      <c r="G33" s="240" t="s">
        <v>307</v>
      </c>
      <c r="H33" s="241"/>
      <c r="I33" s="242"/>
      <c r="J33" s="240" t="s">
        <v>370</v>
      </c>
      <c r="K33" s="241"/>
      <c r="L33" s="241"/>
      <c r="M33" s="241"/>
      <c r="N33" s="241"/>
      <c r="O33" s="241"/>
      <c r="P33" s="241"/>
      <c r="Q33" s="241"/>
      <c r="R33" s="242"/>
    </row>
    <row r="34" spans="1:18" s="79" customFormat="1" ht="41.25" customHeight="1">
      <c r="A34" s="245"/>
      <c r="B34" s="245"/>
      <c r="C34" s="248"/>
      <c r="D34" s="248"/>
      <c r="E34" s="248"/>
      <c r="F34" s="245"/>
      <c r="G34" s="35" t="s">
        <v>11</v>
      </c>
      <c r="H34" s="35" t="s">
        <v>12</v>
      </c>
      <c r="I34" s="35" t="s">
        <v>13</v>
      </c>
      <c r="J34" s="35" t="s">
        <v>14</v>
      </c>
      <c r="K34" s="35" t="s">
        <v>15</v>
      </c>
      <c r="L34" s="35" t="s">
        <v>16</v>
      </c>
      <c r="M34" s="35" t="s">
        <v>17</v>
      </c>
      <c r="N34" s="35" t="s">
        <v>18</v>
      </c>
      <c r="O34" s="35" t="s">
        <v>19</v>
      </c>
      <c r="P34" s="35" t="s">
        <v>20</v>
      </c>
      <c r="Q34" s="35" t="s">
        <v>21</v>
      </c>
      <c r="R34" s="35" t="s">
        <v>22</v>
      </c>
    </row>
    <row r="35" spans="1:18" ht="21" customHeight="1">
      <c r="A35" s="4">
        <v>1</v>
      </c>
      <c r="B35" s="14" t="s">
        <v>393</v>
      </c>
      <c r="C35" s="14" t="s">
        <v>395</v>
      </c>
      <c r="D35" s="206">
        <v>350000</v>
      </c>
      <c r="E35" s="4" t="s">
        <v>99</v>
      </c>
      <c r="F35" s="4" t="s">
        <v>23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21" customHeight="1">
      <c r="A36" s="7"/>
      <c r="B36" s="7" t="s">
        <v>394</v>
      </c>
      <c r="C36" s="55" t="s">
        <v>396</v>
      </c>
      <c r="D36" s="8"/>
      <c r="E36" s="204"/>
      <c r="F36" s="10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68"/>
      <c r="B37" s="68"/>
      <c r="C37" s="116"/>
      <c r="D37" s="112"/>
      <c r="E37" s="112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68"/>
      <c r="B38" s="68"/>
      <c r="C38" s="116"/>
      <c r="D38" s="112"/>
      <c r="E38" s="112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ht="21" customHeight="1">
      <c r="A39" s="68"/>
      <c r="B39" s="68"/>
      <c r="C39" s="116"/>
      <c r="D39" s="112"/>
      <c r="E39" s="112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ht="21" customHeight="1">
      <c r="A40" s="68"/>
      <c r="B40" s="68"/>
      <c r="C40" s="116"/>
      <c r="D40" s="112"/>
      <c r="E40" s="112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21" customHeight="1">
      <c r="A41" s="74"/>
      <c r="B41" s="74"/>
      <c r="C41" s="113"/>
      <c r="D41" s="113"/>
      <c r="E41" s="113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</sheetData>
  <sheetProtection/>
  <mergeCells count="24">
    <mergeCell ref="A1:R1"/>
    <mergeCell ref="A2:N2"/>
    <mergeCell ref="O2:R2"/>
    <mergeCell ref="A3:R3"/>
    <mergeCell ref="A7:A8"/>
    <mergeCell ref="B7:B8"/>
    <mergeCell ref="C7:C8"/>
    <mergeCell ref="D7:D8"/>
    <mergeCell ref="G7:I7"/>
    <mergeCell ref="J7:R7"/>
    <mergeCell ref="E7:E8"/>
    <mergeCell ref="F7:F8"/>
    <mergeCell ref="A27:R27"/>
    <mergeCell ref="A28:N28"/>
    <mergeCell ref="O28:R28"/>
    <mergeCell ref="A29:R29"/>
    <mergeCell ref="G33:I33"/>
    <mergeCell ref="J33:R33"/>
    <mergeCell ref="A33:A34"/>
    <mergeCell ref="B33:B34"/>
    <mergeCell ref="C33:C34"/>
    <mergeCell ref="D33:D34"/>
    <mergeCell ref="E33:E34"/>
    <mergeCell ref="F33:F34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R23"/>
  <sheetViews>
    <sheetView view="pageBreakPreview" zoomScale="110" zoomScaleNormal="17" zoomScaleSheetLayoutView="110" workbookViewId="0" topLeftCell="A1">
      <selection activeCell="E14" sqref="E14"/>
    </sheetView>
  </sheetViews>
  <sheetFormatPr defaultColWidth="9.140625" defaultRowHeight="21" customHeight="1"/>
  <cols>
    <col min="1" max="1" width="5.28125" style="40" customWidth="1"/>
    <col min="2" max="2" width="26.00390625" style="40" customWidth="1"/>
    <col min="3" max="3" width="30.57421875" style="78" customWidth="1"/>
    <col min="4" max="4" width="13.57421875" style="78" customWidth="1"/>
    <col min="5" max="5" width="16.0039062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s="1" customFormat="1" ht="21" customHeight="1">
      <c r="A1" s="250">
        <v>28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34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34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s="1" customFormat="1" ht="21" customHeight="1">
      <c r="A4" s="45" t="s">
        <v>241</v>
      </c>
      <c r="B4" s="2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"/>
      <c r="O4" s="2"/>
      <c r="P4" s="2"/>
      <c r="Q4" s="2"/>
      <c r="R4" s="2"/>
    </row>
    <row r="5" spans="2:13" s="1" customFormat="1" ht="21" customHeight="1">
      <c r="B5" s="34" t="s">
        <v>87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3:5" s="1" customFormat="1" ht="21" customHeight="1">
      <c r="C6" s="3"/>
      <c r="D6" s="3"/>
      <c r="E6" s="3"/>
    </row>
    <row r="7" spans="1:18" s="57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57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242</v>
      </c>
      <c r="C9" s="14" t="s">
        <v>243</v>
      </c>
      <c r="D9" s="61">
        <v>20000</v>
      </c>
      <c r="E9" s="52" t="s">
        <v>99</v>
      </c>
      <c r="F9" s="52" t="s">
        <v>245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55"/>
      <c r="C10" s="7" t="s">
        <v>244</v>
      </c>
      <c r="D10" s="8"/>
      <c r="E10" s="56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5"/>
      <c r="B11" s="58"/>
      <c r="C11" s="11"/>
      <c r="D11" s="15"/>
      <c r="E11" s="81"/>
      <c r="F11" s="13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1:18" ht="21" customHeight="1">
      <c r="A12" s="10">
        <v>2</v>
      </c>
      <c r="B12" s="7" t="s">
        <v>376</v>
      </c>
      <c r="C12" s="7" t="s">
        <v>377</v>
      </c>
      <c r="D12" s="61">
        <v>20000</v>
      </c>
      <c r="E12" s="52" t="s">
        <v>99</v>
      </c>
      <c r="F12" s="52" t="s">
        <v>245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21" customHeight="1">
      <c r="A13" s="10"/>
      <c r="B13" s="7"/>
      <c r="C13" s="7" t="s">
        <v>378</v>
      </c>
      <c r="D13" s="8"/>
      <c r="E13" s="8"/>
      <c r="F13" s="9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21" customHeight="1">
      <c r="A14" s="10"/>
      <c r="B14" s="55"/>
      <c r="C14" s="7"/>
      <c r="D14" s="8"/>
      <c r="E14" s="56"/>
      <c r="F14" s="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73"/>
      <c r="B15" s="113"/>
      <c r="C15" s="74"/>
      <c r="D15" s="71"/>
      <c r="E15" s="117"/>
      <c r="F15" s="72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10">
        <v>3</v>
      </c>
      <c r="B16" s="7" t="s">
        <v>379</v>
      </c>
      <c r="C16" s="7" t="s">
        <v>381</v>
      </c>
      <c r="D16" s="61">
        <v>20000</v>
      </c>
      <c r="E16" s="52" t="s">
        <v>99</v>
      </c>
      <c r="F16" s="52" t="s">
        <v>245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1" customHeight="1">
      <c r="A17" s="10"/>
      <c r="B17" s="7" t="s">
        <v>380</v>
      </c>
      <c r="C17" s="7" t="s">
        <v>382</v>
      </c>
      <c r="D17" s="8"/>
      <c r="E17" s="8"/>
      <c r="F17" s="9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1:18" ht="21" customHeight="1">
      <c r="A18" s="10"/>
      <c r="B18" s="7"/>
      <c r="C18" s="7" t="s">
        <v>383</v>
      </c>
      <c r="D18" s="8"/>
      <c r="E18" s="8"/>
      <c r="F18" s="9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1:18" ht="21" customHeight="1">
      <c r="A19" s="5"/>
      <c r="B19" s="11"/>
      <c r="C19" s="11"/>
      <c r="D19" s="15"/>
      <c r="E19" s="15"/>
      <c r="F19" s="1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1:18" ht="21" customHeight="1">
      <c r="A20" s="4">
        <v>4</v>
      </c>
      <c r="B20" s="14" t="s">
        <v>384</v>
      </c>
      <c r="C20" s="62" t="s">
        <v>386</v>
      </c>
      <c r="D20" s="61">
        <v>823500</v>
      </c>
      <c r="E20" s="52" t="s">
        <v>99</v>
      </c>
      <c r="F20" s="52" t="s">
        <v>245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</row>
    <row r="21" spans="1:18" ht="21" customHeight="1">
      <c r="A21" s="7"/>
      <c r="B21" s="7" t="s">
        <v>385</v>
      </c>
      <c r="C21" s="55" t="s">
        <v>387</v>
      </c>
      <c r="D21" s="112"/>
      <c r="E21" s="11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21" customHeight="1">
      <c r="A22" s="7"/>
      <c r="B22" s="7"/>
      <c r="C22" s="55" t="s">
        <v>388</v>
      </c>
      <c r="D22" s="112"/>
      <c r="E22" s="112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8" ht="21" customHeight="1">
      <c r="A23" s="11"/>
      <c r="B23" s="11"/>
      <c r="C23" s="58"/>
      <c r="D23" s="113"/>
      <c r="E23" s="113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</sheetData>
  <sheetProtection/>
  <mergeCells count="12">
    <mergeCell ref="A1:R1"/>
    <mergeCell ref="A2:N2"/>
    <mergeCell ref="O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7"/>
  <sheetViews>
    <sheetView view="pageBreakPreview" zoomScale="110" zoomScaleNormal="17" zoomScaleSheetLayoutView="110" workbookViewId="0" topLeftCell="A4">
      <selection activeCell="E5" sqref="E5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250">
        <v>29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77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77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21" customHeight="1">
      <c r="A4" s="2" t="s">
        <v>246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" customHeight="1">
      <c r="A5" s="1"/>
      <c r="B5" s="34" t="s">
        <v>87</v>
      </c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" customHeight="1">
      <c r="A6" s="1"/>
      <c r="B6" s="1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79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79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4" t="s">
        <v>384</v>
      </c>
      <c r="C9" s="62" t="s">
        <v>386</v>
      </c>
      <c r="D9" s="61">
        <v>823500</v>
      </c>
      <c r="E9" s="52" t="s">
        <v>99</v>
      </c>
      <c r="F9" s="52" t="s">
        <v>245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7"/>
      <c r="B10" s="7" t="s">
        <v>385</v>
      </c>
      <c r="C10" s="55" t="s">
        <v>387</v>
      </c>
      <c r="D10" s="112"/>
      <c r="E10" s="112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7"/>
      <c r="B11" s="7"/>
      <c r="C11" s="55" t="s">
        <v>388</v>
      </c>
      <c r="D11" s="112"/>
      <c r="E11" s="112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11"/>
      <c r="B12" s="11"/>
      <c r="C12" s="58"/>
      <c r="D12" s="113"/>
      <c r="E12" s="113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310"/>
      <c r="B13" s="154"/>
      <c r="C13" s="69"/>
      <c r="D13" s="148"/>
      <c r="E13" s="311"/>
      <c r="F13" s="31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1" customHeight="1">
      <c r="A14" s="138"/>
      <c r="B14" s="112"/>
      <c r="C14" s="68"/>
      <c r="D14" s="71"/>
      <c r="E14" s="117"/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138"/>
      <c r="B15" s="68"/>
      <c r="C15" s="68"/>
      <c r="D15" s="152"/>
      <c r="E15" s="117"/>
      <c r="F15" s="11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138"/>
      <c r="B16" s="112"/>
      <c r="C16" s="68"/>
      <c r="D16" s="71"/>
      <c r="E16" s="117"/>
      <c r="F16" s="72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21" customHeight="1">
      <c r="A17" s="110"/>
      <c r="B17" s="113"/>
      <c r="C17" s="74"/>
      <c r="D17" s="75"/>
      <c r="E17" s="153"/>
      <c r="F17" s="76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</sheetData>
  <sheetProtection/>
  <mergeCells count="12">
    <mergeCell ref="C7:C8"/>
    <mergeCell ref="D7:D8"/>
    <mergeCell ref="E7:E8"/>
    <mergeCell ref="F7:F8"/>
    <mergeCell ref="G7:I7"/>
    <mergeCell ref="J7:R7"/>
    <mergeCell ref="A1:R1"/>
    <mergeCell ref="A2:N2"/>
    <mergeCell ref="O2:R2"/>
    <mergeCell ref="A3:R3"/>
    <mergeCell ref="A7:A8"/>
    <mergeCell ref="B7:B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R72"/>
  <sheetViews>
    <sheetView view="pageBreakPreview" zoomScale="110" zoomScaleNormal="17" zoomScaleSheetLayoutView="110" workbookViewId="0" topLeftCell="A73">
      <selection activeCell="A53" sqref="A53:R53"/>
    </sheetView>
  </sheetViews>
  <sheetFormatPr defaultColWidth="9.140625" defaultRowHeight="21" customHeight="1"/>
  <cols>
    <col min="1" max="1" width="5.28125" style="40" customWidth="1"/>
    <col min="2" max="2" width="25.14062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s="1" customFormat="1" ht="21" customHeight="1">
      <c r="A1" s="250">
        <v>30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1:18" s="34" customFormat="1" ht="21" customHeight="1">
      <c r="A2" s="243" t="s">
        <v>371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51"/>
      <c r="O2" s="240" t="s">
        <v>35</v>
      </c>
      <c r="P2" s="241"/>
      <c r="Q2" s="241"/>
      <c r="R2" s="242"/>
    </row>
    <row r="3" spans="1:18" s="34" customFormat="1" ht="21" customHeight="1">
      <c r="A3" s="243" t="s">
        <v>89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s="1" customFormat="1" ht="21" customHeight="1">
      <c r="A4" s="2" t="s">
        <v>247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5" s="1" customFormat="1" ht="21" customHeight="1">
      <c r="B5" s="34" t="s">
        <v>37</v>
      </c>
      <c r="C5" s="3"/>
      <c r="D5" s="3"/>
      <c r="E5" s="3"/>
    </row>
    <row r="6" spans="3:5" s="1" customFormat="1" ht="21" customHeight="1">
      <c r="C6" s="3"/>
      <c r="D6" s="3"/>
      <c r="E6" s="3"/>
    </row>
    <row r="7" spans="1:18" s="57" customFormat="1" ht="21" customHeight="1">
      <c r="A7" s="244" t="s">
        <v>32</v>
      </c>
      <c r="B7" s="246" t="s">
        <v>10</v>
      </c>
      <c r="C7" s="247" t="s">
        <v>33</v>
      </c>
      <c r="D7" s="247" t="s">
        <v>29</v>
      </c>
      <c r="E7" s="249" t="s">
        <v>30</v>
      </c>
      <c r="F7" s="244" t="s">
        <v>31</v>
      </c>
      <c r="G7" s="240" t="s">
        <v>307</v>
      </c>
      <c r="H7" s="241"/>
      <c r="I7" s="242"/>
      <c r="J7" s="240" t="s">
        <v>370</v>
      </c>
      <c r="K7" s="241"/>
      <c r="L7" s="241"/>
      <c r="M7" s="241"/>
      <c r="N7" s="241"/>
      <c r="O7" s="241"/>
      <c r="P7" s="241"/>
      <c r="Q7" s="241"/>
      <c r="R7" s="242"/>
    </row>
    <row r="8" spans="1:18" s="57" customFormat="1" ht="41.25" customHeight="1">
      <c r="A8" s="245"/>
      <c r="B8" s="245"/>
      <c r="C8" s="248"/>
      <c r="D8" s="248"/>
      <c r="E8" s="248"/>
      <c r="F8" s="245"/>
      <c r="G8" s="35" t="s">
        <v>11</v>
      </c>
      <c r="H8" s="35" t="s">
        <v>12</v>
      </c>
      <c r="I8" s="35" t="s">
        <v>13</v>
      </c>
      <c r="J8" s="35" t="s">
        <v>14</v>
      </c>
      <c r="K8" s="35" t="s">
        <v>15</v>
      </c>
      <c r="L8" s="35" t="s">
        <v>16</v>
      </c>
      <c r="M8" s="35" t="s">
        <v>17</v>
      </c>
      <c r="N8" s="35" t="s">
        <v>18</v>
      </c>
      <c r="O8" s="35" t="s">
        <v>19</v>
      </c>
      <c r="P8" s="35" t="s">
        <v>20</v>
      </c>
      <c r="Q8" s="35" t="s">
        <v>21</v>
      </c>
      <c r="R8" s="35" t="s">
        <v>22</v>
      </c>
    </row>
    <row r="9" spans="1:18" ht="21" customHeight="1">
      <c r="A9" s="4">
        <v>1</v>
      </c>
      <c r="B9" s="1" t="s">
        <v>248</v>
      </c>
      <c r="C9" s="6" t="s">
        <v>250</v>
      </c>
      <c r="D9" s="33">
        <v>15000</v>
      </c>
      <c r="E9" s="59" t="s">
        <v>99</v>
      </c>
      <c r="F9" s="4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10"/>
      <c r="B10" s="36" t="s">
        <v>249</v>
      </c>
      <c r="C10" s="8" t="s">
        <v>251</v>
      </c>
      <c r="D10" s="8"/>
      <c r="E10" s="8"/>
      <c r="F10" s="9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10"/>
      <c r="B11" s="36" t="s">
        <v>231</v>
      </c>
      <c r="C11" s="8" t="s">
        <v>231</v>
      </c>
      <c r="D11" s="8"/>
      <c r="E11" s="8"/>
      <c r="F11" s="9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9.5" customHeight="1">
      <c r="A12" s="10"/>
      <c r="B12" s="36"/>
      <c r="C12" s="8"/>
      <c r="D12" s="8"/>
      <c r="E12" s="8"/>
      <c r="F12" s="9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18" ht="21" customHeight="1">
      <c r="A13" s="4">
        <v>2</v>
      </c>
      <c r="B13" s="14" t="s">
        <v>252</v>
      </c>
      <c r="C13" s="6" t="s">
        <v>253</v>
      </c>
      <c r="D13" s="33">
        <v>100000</v>
      </c>
      <c r="E13" s="59" t="s">
        <v>99</v>
      </c>
      <c r="F13" s="4" t="s">
        <v>23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1" customHeight="1">
      <c r="A14" s="10"/>
      <c r="B14" s="36"/>
      <c r="C14" s="8" t="s">
        <v>254</v>
      </c>
      <c r="D14" s="8"/>
      <c r="E14" s="8"/>
      <c r="F14" s="9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10"/>
      <c r="B15" s="36"/>
      <c r="C15" s="8" t="s">
        <v>255</v>
      </c>
      <c r="D15" s="8"/>
      <c r="E15" s="8"/>
      <c r="F15" s="9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1:18" ht="21" customHeight="1">
      <c r="A16" s="10"/>
      <c r="B16" s="38"/>
      <c r="C16" s="8" t="s">
        <v>256</v>
      </c>
      <c r="D16" s="8"/>
      <c r="E16" s="8"/>
      <c r="F16" s="9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9.5" customHeight="1">
      <c r="A17" s="5"/>
      <c r="B17" s="11"/>
      <c r="C17" s="15"/>
      <c r="D17" s="15"/>
      <c r="E17" s="12"/>
      <c r="F17" s="1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1:18" ht="21" customHeight="1">
      <c r="A18" s="4">
        <v>3</v>
      </c>
      <c r="B18" s="37" t="s">
        <v>257</v>
      </c>
      <c r="C18" s="6" t="s">
        <v>259</v>
      </c>
      <c r="D18" s="33">
        <v>6500</v>
      </c>
      <c r="E18" s="59" t="s">
        <v>99</v>
      </c>
      <c r="F18" s="4" t="s">
        <v>23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21" customHeight="1">
      <c r="A19" s="10"/>
      <c r="B19" s="38" t="s">
        <v>258</v>
      </c>
      <c r="C19" s="8" t="s">
        <v>260</v>
      </c>
      <c r="D19" s="8"/>
      <c r="E19" s="8"/>
      <c r="F19" s="9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18" ht="21" customHeight="1">
      <c r="A20" s="5"/>
      <c r="B20" s="82"/>
      <c r="C20" s="15"/>
      <c r="D20" s="15"/>
      <c r="E20" s="15"/>
      <c r="F20" s="1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18" ht="21" customHeight="1">
      <c r="A21" s="10">
        <v>4</v>
      </c>
      <c r="B21" s="7" t="s">
        <v>261</v>
      </c>
      <c r="C21" s="8" t="s">
        <v>262</v>
      </c>
      <c r="D21" s="33">
        <v>20000</v>
      </c>
      <c r="E21" s="59" t="s">
        <v>99</v>
      </c>
      <c r="F21" s="4" t="s">
        <v>23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21" customHeight="1">
      <c r="A22" s="5"/>
      <c r="B22" s="54"/>
      <c r="C22" s="15"/>
      <c r="D22" s="84"/>
      <c r="E22" s="85"/>
      <c r="F22" s="5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1:18" ht="21" customHeight="1">
      <c r="A23" s="10">
        <v>5</v>
      </c>
      <c r="B23" s="53" t="s">
        <v>263</v>
      </c>
      <c r="C23" s="8" t="s">
        <v>264</v>
      </c>
      <c r="D23" s="33">
        <v>25000</v>
      </c>
      <c r="E23" s="59" t="s">
        <v>99</v>
      </c>
      <c r="F23" s="4" t="s">
        <v>23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1" customHeight="1">
      <c r="A24" s="10"/>
      <c r="B24" s="53"/>
      <c r="C24" s="8" t="s">
        <v>265</v>
      </c>
      <c r="D24" s="83"/>
      <c r="E24" s="6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1" customHeight="1">
      <c r="A25" s="10"/>
      <c r="B25" s="53"/>
      <c r="C25" s="8" t="s">
        <v>266</v>
      </c>
      <c r="D25" s="8"/>
      <c r="E25" s="8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9.5" customHeight="1">
      <c r="A26" s="5"/>
      <c r="B26" s="44"/>
      <c r="C26" s="15"/>
      <c r="D26" s="15"/>
      <c r="E26" s="15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1" customFormat="1" ht="21" customHeight="1">
      <c r="A27" s="250">
        <v>31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</row>
    <row r="28" spans="1:18" s="34" customFormat="1" ht="21" customHeight="1">
      <c r="A28" s="243" t="s">
        <v>371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51"/>
      <c r="O28" s="240" t="s">
        <v>35</v>
      </c>
      <c r="P28" s="241"/>
      <c r="Q28" s="241"/>
      <c r="R28" s="242"/>
    </row>
    <row r="29" spans="1:18" s="34" customFormat="1" ht="21" customHeight="1">
      <c r="A29" s="243" t="s">
        <v>89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</row>
    <row r="30" spans="1:18" s="1" customFormat="1" ht="21" customHeight="1">
      <c r="A30" s="2" t="s">
        <v>247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5" s="1" customFormat="1" ht="21" customHeight="1">
      <c r="B31" s="34" t="s">
        <v>37</v>
      </c>
      <c r="C31" s="3"/>
      <c r="D31" s="3"/>
      <c r="E31" s="3"/>
    </row>
    <row r="32" spans="3:5" s="1" customFormat="1" ht="21" customHeight="1">
      <c r="C32" s="3"/>
      <c r="D32" s="3"/>
      <c r="E32" s="3"/>
    </row>
    <row r="33" spans="1:18" s="57" customFormat="1" ht="21" customHeight="1">
      <c r="A33" s="244" t="s">
        <v>32</v>
      </c>
      <c r="B33" s="246" t="s">
        <v>10</v>
      </c>
      <c r="C33" s="247" t="s">
        <v>33</v>
      </c>
      <c r="D33" s="247" t="s">
        <v>29</v>
      </c>
      <c r="E33" s="249" t="s">
        <v>30</v>
      </c>
      <c r="F33" s="244" t="s">
        <v>31</v>
      </c>
      <c r="G33" s="240" t="s">
        <v>307</v>
      </c>
      <c r="H33" s="241"/>
      <c r="I33" s="242"/>
      <c r="J33" s="240" t="s">
        <v>370</v>
      </c>
      <c r="K33" s="241"/>
      <c r="L33" s="241"/>
      <c r="M33" s="241"/>
      <c r="N33" s="241"/>
      <c r="O33" s="241"/>
      <c r="P33" s="241"/>
      <c r="Q33" s="241"/>
      <c r="R33" s="242"/>
    </row>
    <row r="34" spans="1:18" s="57" customFormat="1" ht="41.25" customHeight="1">
      <c r="A34" s="245"/>
      <c r="B34" s="245"/>
      <c r="C34" s="248"/>
      <c r="D34" s="248"/>
      <c r="E34" s="248"/>
      <c r="F34" s="245"/>
      <c r="G34" s="35" t="s">
        <v>11</v>
      </c>
      <c r="H34" s="35" t="s">
        <v>12</v>
      </c>
      <c r="I34" s="35" t="s">
        <v>13</v>
      </c>
      <c r="J34" s="35" t="s">
        <v>14</v>
      </c>
      <c r="K34" s="35" t="s">
        <v>15</v>
      </c>
      <c r="L34" s="35" t="s">
        <v>16</v>
      </c>
      <c r="M34" s="35" t="s">
        <v>17</v>
      </c>
      <c r="N34" s="35" t="s">
        <v>18</v>
      </c>
      <c r="O34" s="35" t="s">
        <v>19</v>
      </c>
      <c r="P34" s="35" t="s">
        <v>20</v>
      </c>
      <c r="Q34" s="35" t="s">
        <v>21</v>
      </c>
      <c r="R34" s="35" t="s">
        <v>22</v>
      </c>
    </row>
    <row r="35" spans="1:18" s="1" customFormat="1" ht="21" customHeight="1">
      <c r="A35" s="4">
        <v>6</v>
      </c>
      <c r="B35" s="14" t="s">
        <v>267</v>
      </c>
      <c r="C35" s="6" t="s">
        <v>268</v>
      </c>
      <c r="D35" s="43">
        <v>30000</v>
      </c>
      <c r="E35" s="59" t="s">
        <v>99</v>
      </c>
      <c r="F35" s="4" t="s">
        <v>23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s="1" customFormat="1" ht="21" customHeight="1">
      <c r="A36" s="10"/>
      <c r="B36" s="38"/>
      <c r="C36" s="8" t="s">
        <v>269</v>
      </c>
      <c r="D36" s="41"/>
      <c r="E36" s="42"/>
      <c r="F36" s="9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1" customFormat="1" ht="21" customHeight="1">
      <c r="A37" s="5"/>
      <c r="B37" s="86"/>
      <c r="C37" s="15"/>
      <c r="D37" s="87"/>
      <c r="E37" s="88"/>
      <c r="F37" s="13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s="1" customFormat="1" ht="21" customHeight="1">
      <c r="A38" s="10">
        <v>7</v>
      </c>
      <c r="B38" s="38" t="s">
        <v>270</v>
      </c>
      <c r="C38" s="8" t="s">
        <v>271</v>
      </c>
      <c r="D38" s="43">
        <v>83000</v>
      </c>
      <c r="E38" s="59" t="s">
        <v>99</v>
      </c>
      <c r="F38" s="4" t="s">
        <v>23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s="1" customFormat="1" ht="21" customHeight="1">
      <c r="A39" s="10"/>
      <c r="B39" s="38"/>
      <c r="C39" s="8"/>
      <c r="D39" s="8"/>
      <c r="E39" s="8"/>
      <c r="F39" s="9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1" customFormat="1" ht="19.5" customHeight="1">
      <c r="A40" s="5"/>
      <c r="B40" s="11"/>
      <c r="C40" s="8"/>
      <c r="D40" s="15"/>
      <c r="E40" s="12"/>
      <c r="F40" s="1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s="1" customFormat="1" ht="21" customHeight="1">
      <c r="A41" s="4">
        <v>8</v>
      </c>
      <c r="B41" s="49" t="s">
        <v>272</v>
      </c>
      <c r="C41" s="6" t="s">
        <v>273</v>
      </c>
      <c r="D41" s="43">
        <v>20000</v>
      </c>
      <c r="E41" s="59" t="s">
        <v>99</v>
      </c>
      <c r="F41" s="4" t="s">
        <v>23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1:18" s="1" customFormat="1" ht="21" customHeight="1">
      <c r="A42" s="10"/>
      <c r="B42" s="48"/>
      <c r="C42" s="8" t="s">
        <v>274</v>
      </c>
      <c r="D42" s="8"/>
      <c r="E42" s="8"/>
      <c r="F42" s="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1" customFormat="1" ht="21" customHeight="1">
      <c r="A43" s="5"/>
      <c r="B43" s="11"/>
      <c r="C43" s="15"/>
      <c r="D43" s="15"/>
      <c r="E43" s="15"/>
      <c r="F43" s="13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1:18" s="1" customFormat="1" ht="21" customHeight="1">
      <c r="A44" s="10">
        <v>9</v>
      </c>
      <c r="B44" s="7" t="s">
        <v>275</v>
      </c>
      <c r="C44" s="8" t="s">
        <v>277</v>
      </c>
      <c r="D44" s="43">
        <v>55000</v>
      </c>
      <c r="E44" s="59" t="s">
        <v>99</v>
      </c>
      <c r="F44" s="4" t="s">
        <v>23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1" customFormat="1" ht="21" customHeight="1">
      <c r="A45" s="10"/>
      <c r="B45" s="53" t="s">
        <v>276</v>
      </c>
      <c r="C45" s="8" t="s">
        <v>278</v>
      </c>
      <c r="D45" s="8"/>
      <c r="E45" s="8"/>
      <c r="F45" s="9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1" customFormat="1" ht="19.5" customHeight="1">
      <c r="A46" s="5"/>
      <c r="B46" s="44"/>
      <c r="C46" s="15" t="s">
        <v>279</v>
      </c>
      <c r="D46" s="15"/>
      <c r="E46" s="15"/>
      <c r="F46" s="1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1:18" s="1" customFormat="1" ht="21" customHeight="1">
      <c r="A47" s="10">
        <v>10</v>
      </c>
      <c r="B47" s="53" t="s">
        <v>280</v>
      </c>
      <c r="C47" s="8" t="s">
        <v>204</v>
      </c>
      <c r="D47" s="43">
        <v>20000</v>
      </c>
      <c r="E47" s="59" t="s">
        <v>99</v>
      </c>
      <c r="F47" s="4" t="s">
        <v>23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 s="1" customFormat="1" ht="19.5" customHeight="1">
      <c r="A48" s="5"/>
      <c r="B48" s="44"/>
      <c r="C48" s="15" t="s">
        <v>281</v>
      </c>
      <c r="D48" s="15"/>
      <c r="E48" s="15"/>
      <c r="F48" s="13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s="1" customFormat="1" ht="19.5" customHeight="1">
      <c r="A49" s="103"/>
      <c r="B49" s="150"/>
      <c r="C49" s="105"/>
      <c r="D49" s="105"/>
      <c r="E49" s="105"/>
      <c r="F49" s="106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s="1" customFormat="1" ht="19.5" customHeight="1">
      <c r="A50" s="103"/>
      <c r="B50" s="150"/>
      <c r="C50" s="105"/>
      <c r="D50" s="105"/>
      <c r="E50" s="105"/>
      <c r="F50" s="106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s="1" customFormat="1" ht="19.5" customHeight="1">
      <c r="A51" s="103"/>
      <c r="B51" s="150"/>
      <c r="C51" s="105"/>
      <c r="D51" s="105"/>
      <c r="E51" s="105"/>
      <c r="F51" s="10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1:18" s="1" customFormat="1" ht="19.5" customHeight="1">
      <c r="A52" s="103"/>
      <c r="B52" s="150"/>
      <c r="C52" s="105"/>
      <c r="D52" s="105"/>
      <c r="E52" s="105"/>
      <c r="F52" s="106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1:18" s="1" customFormat="1" ht="21" customHeight="1">
      <c r="A53" s="250">
        <v>32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</row>
    <row r="54" spans="1:18" s="34" customFormat="1" ht="21" customHeight="1">
      <c r="A54" s="243" t="s">
        <v>371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51"/>
      <c r="O54" s="240" t="s">
        <v>35</v>
      </c>
      <c r="P54" s="241"/>
      <c r="Q54" s="241"/>
      <c r="R54" s="242"/>
    </row>
    <row r="55" spans="1:18" s="34" customFormat="1" ht="21" customHeight="1">
      <c r="A55" s="243" t="s">
        <v>24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</row>
    <row r="56" spans="1:18" s="1" customFormat="1" ht="21" customHeight="1">
      <c r="A56" s="2" t="s">
        <v>247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5" s="1" customFormat="1" ht="21" customHeight="1">
      <c r="B57" s="34" t="s">
        <v>37</v>
      </c>
      <c r="C57" s="3"/>
      <c r="D57" s="3"/>
      <c r="E57" s="3"/>
    </row>
    <row r="58" spans="3:5" s="1" customFormat="1" ht="21" customHeight="1">
      <c r="C58" s="3"/>
      <c r="D58" s="3"/>
      <c r="E58" s="3"/>
    </row>
    <row r="59" spans="1:18" s="57" customFormat="1" ht="21" customHeight="1">
      <c r="A59" s="244" t="s">
        <v>32</v>
      </c>
      <c r="B59" s="246" t="s">
        <v>10</v>
      </c>
      <c r="C59" s="247" t="s">
        <v>33</v>
      </c>
      <c r="D59" s="247" t="s">
        <v>29</v>
      </c>
      <c r="E59" s="249" t="s">
        <v>30</v>
      </c>
      <c r="F59" s="244" t="s">
        <v>31</v>
      </c>
      <c r="G59" s="240" t="s">
        <v>307</v>
      </c>
      <c r="H59" s="241"/>
      <c r="I59" s="242"/>
      <c r="J59" s="240" t="s">
        <v>370</v>
      </c>
      <c r="K59" s="241"/>
      <c r="L59" s="241"/>
      <c r="M59" s="241"/>
      <c r="N59" s="241"/>
      <c r="O59" s="241"/>
      <c r="P59" s="241"/>
      <c r="Q59" s="241"/>
      <c r="R59" s="242"/>
    </row>
    <row r="60" spans="1:18" s="57" customFormat="1" ht="41.25" customHeight="1">
      <c r="A60" s="245"/>
      <c r="B60" s="245"/>
      <c r="C60" s="248"/>
      <c r="D60" s="248"/>
      <c r="E60" s="248"/>
      <c r="F60" s="245"/>
      <c r="G60" s="35" t="s">
        <v>11</v>
      </c>
      <c r="H60" s="35" t="s">
        <v>12</v>
      </c>
      <c r="I60" s="35" t="s">
        <v>13</v>
      </c>
      <c r="J60" s="35" t="s">
        <v>14</v>
      </c>
      <c r="K60" s="35" t="s">
        <v>15</v>
      </c>
      <c r="L60" s="35" t="s">
        <v>16</v>
      </c>
      <c r="M60" s="35" t="s">
        <v>17</v>
      </c>
      <c r="N60" s="35" t="s">
        <v>18</v>
      </c>
      <c r="O60" s="35" t="s">
        <v>19</v>
      </c>
      <c r="P60" s="35" t="s">
        <v>20</v>
      </c>
      <c r="Q60" s="35" t="s">
        <v>21</v>
      </c>
      <c r="R60" s="35" t="s">
        <v>22</v>
      </c>
    </row>
    <row r="61" spans="1:18" s="1" customFormat="1" ht="21" customHeight="1">
      <c r="A61" s="279">
        <v>11</v>
      </c>
      <c r="B61" s="266" t="s">
        <v>325</v>
      </c>
      <c r="C61" s="267" t="s">
        <v>328</v>
      </c>
      <c r="D61" s="274">
        <v>30000</v>
      </c>
      <c r="E61" s="257" t="s">
        <v>99</v>
      </c>
      <c r="F61" s="254" t="s">
        <v>23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1:18" s="1" customFormat="1" ht="21" customHeight="1">
      <c r="A62" s="151"/>
      <c r="B62" s="275" t="s">
        <v>326</v>
      </c>
      <c r="C62" s="270" t="s">
        <v>329</v>
      </c>
      <c r="D62" s="276"/>
      <c r="E62" s="277"/>
      <c r="F62" s="271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18" s="1" customFormat="1" ht="21" customHeight="1">
      <c r="A63" s="151"/>
      <c r="B63" s="275" t="s">
        <v>327</v>
      </c>
      <c r="C63" s="270" t="s">
        <v>330</v>
      </c>
      <c r="D63" s="276"/>
      <c r="E63" s="277"/>
      <c r="F63" s="271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1:18" s="1" customFormat="1" ht="21" customHeight="1">
      <c r="A64" s="151"/>
      <c r="B64" s="278"/>
      <c r="C64" s="272"/>
      <c r="D64" s="272"/>
      <c r="E64" s="272"/>
      <c r="F64" s="273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1:18" ht="21" customHeight="1">
      <c r="A65" s="4">
        <v>12</v>
      </c>
      <c r="B65" s="14" t="s">
        <v>283</v>
      </c>
      <c r="C65" s="6" t="s">
        <v>284</v>
      </c>
      <c r="D65" s="43">
        <v>5000</v>
      </c>
      <c r="E65" s="59" t="s">
        <v>99</v>
      </c>
      <c r="F65" s="4" t="s">
        <v>23</v>
      </c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 ht="21" customHeight="1">
      <c r="A66" s="10"/>
      <c r="B66" s="39" t="s">
        <v>282</v>
      </c>
      <c r="C66" s="8" t="s">
        <v>285</v>
      </c>
      <c r="D66" s="41"/>
      <c r="E66" s="42"/>
      <c r="F66" s="9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1:18" ht="21" customHeight="1">
      <c r="A67" s="10"/>
      <c r="B67" s="39"/>
      <c r="C67" s="8" t="s">
        <v>286</v>
      </c>
      <c r="D67" s="41"/>
      <c r="E67" s="42"/>
      <c r="F67" s="9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1:18" ht="21" customHeight="1">
      <c r="A68" s="5"/>
      <c r="B68" s="89"/>
      <c r="C68" s="15"/>
      <c r="D68" s="15"/>
      <c r="E68" s="15"/>
      <c r="F68" s="1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1:18" ht="21" customHeight="1">
      <c r="A69" s="4">
        <v>13</v>
      </c>
      <c r="B69" s="14" t="s">
        <v>225</v>
      </c>
      <c r="C69" s="14" t="s">
        <v>375</v>
      </c>
      <c r="D69" s="43">
        <v>20000</v>
      </c>
      <c r="E69" s="59" t="s">
        <v>99</v>
      </c>
      <c r="F69" s="4" t="s">
        <v>23</v>
      </c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1:18" ht="21" customHeight="1">
      <c r="A70" s="10"/>
      <c r="B70" s="7" t="s">
        <v>372</v>
      </c>
      <c r="C70" s="7" t="s">
        <v>374</v>
      </c>
      <c r="D70" s="7"/>
      <c r="E70" s="80"/>
      <c r="F70" s="7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1:18" ht="21" customHeight="1">
      <c r="A71" s="7"/>
      <c r="B71" s="7" t="s">
        <v>373</v>
      </c>
      <c r="C71" s="7" t="s">
        <v>373</v>
      </c>
      <c r="D71" s="55"/>
      <c r="E71" s="55"/>
      <c r="F71" s="7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1:18" ht="21" customHeight="1">
      <c r="A72" s="11"/>
      <c r="B72" s="11"/>
      <c r="C72" s="58"/>
      <c r="D72" s="58"/>
      <c r="E72" s="58"/>
      <c r="F72" s="11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</sheetData>
  <sheetProtection/>
  <mergeCells count="36">
    <mergeCell ref="G59:I59"/>
    <mergeCell ref="J59:R59"/>
    <mergeCell ref="A59:A60"/>
    <mergeCell ref="B59:B60"/>
    <mergeCell ref="C59:C60"/>
    <mergeCell ref="D59:D60"/>
    <mergeCell ref="E59:E60"/>
    <mergeCell ref="F59:F60"/>
    <mergeCell ref="A53:R53"/>
    <mergeCell ref="A54:N54"/>
    <mergeCell ref="O54:R54"/>
    <mergeCell ref="A55:R55"/>
    <mergeCell ref="A33:A34"/>
    <mergeCell ref="B33:B34"/>
    <mergeCell ref="C33:C34"/>
    <mergeCell ref="D33:D34"/>
    <mergeCell ref="E33:E34"/>
    <mergeCell ref="F33:F34"/>
    <mergeCell ref="G7:I7"/>
    <mergeCell ref="J7:R7"/>
    <mergeCell ref="A27:R27"/>
    <mergeCell ref="A28:N28"/>
    <mergeCell ref="O28:R28"/>
    <mergeCell ref="A29:R29"/>
    <mergeCell ref="E7:E8"/>
    <mergeCell ref="F7:F8"/>
    <mergeCell ref="G33:I33"/>
    <mergeCell ref="J33:R33"/>
    <mergeCell ref="A1:R1"/>
    <mergeCell ref="A2:N2"/>
    <mergeCell ref="O2:R2"/>
    <mergeCell ref="A3:R3"/>
    <mergeCell ref="A7:A8"/>
    <mergeCell ref="B7:B8"/>
    <mergeCell ref="C7:C8"/>
    <mergeCell ref="D7:D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R51"/>
  <sheetViews>
    <sheetView view="pageBreakPreview" zoomScale="110" zoomScaleNormal="17" zoomScaleSheetLayoutView="110" workbookViewId="0" topLeftCell="A19">
      <selection activeCell="E7" sqref="E7:E8"/>
    </sheetView>
  </sheetViews>
  <sheetFormatPr defaultColWidth="9.140625" defaultRowHeight="21" customHeight="1"/>
  <cols>
    <col min="1" max="1" width="5.28125" style="40" customWidth="1"/>
    <col min="2" max="2" width="24.57421875" style="40" customWidth="1"/>
    <col min="3" max="3" width="30.57421875" style="78" customWidth="1"/>
    <col min="4" max="4" width="13.57421875" style="78" customWidth="1"/>
    <col min="5" max="5" width="17.57421875" style="78" customWidth="1"/>
    <col min="6" max="6" width="14.8515625" style="40" customWidth="1"/>
    <col min="7" max="18" width="4.140625" style="40" customWidth="1"/>
    <col min="19" max="16384" width="9.140625" style="40" customWidth="1"/>
  </cols>
  <sheetData>
    <row r="1" spans="1:18" ht="21" customHeight="1">
      <c r="A1" s="313">
        <v>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</row>
    <row r="2" spans="1:18" s="77" customFormat="1" ht="21" customHeight="1">
      <c r="A2" s="314" t="s">
        <v>306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5"/>
      <c r="O2" s="316" t="s">
        <v>35</v>
      </c>
      <c r="P2" s="317"/>
      <c r="Q2" s="317"/>
      <c r="R2" s="318"/>
    </row>
    <row r="3" spans="1:18" s="77" customFormat="1" ht="21" customHeight="1">
      <c r="A3" s="314" t="s">
        <v>89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</row>
    <row r="4" spans="1:18" ht="21" customHeight="1">
      <c r="A4" s="319" t="s">
        <v>88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</row>
    <row r="5" ht="21" customHeight="1">
      <c r="B5" s="77" t="s">
        <v>36</v>
      </c>
    </row>
    <row r="7" spans="1:18" s="79" customFormat="1" ht="21" customHeight="1">
      <c r="A7" s="320" t="s">
        <v>32</v>
      </c>
      <c r="B7" s="321" t="s">
        <v>10</v>
      </c>
      <c r="C7" s="322" t="s">
        <v>33</v>
      </c>
      <c r="D7" s="322" t="s">
        <v>29</v>
      </c>
      <c r="E7" s="323" t="s">
        <v>30</v>
      </c>
      <c r="F7" s="320" t="s">
        <v>31</v>
      </c>
      <c r="G7" s="316" t="s">
        <v>104</v>
      </c>
      <c r="H7" s="317"/>
      <c r="I7" s="318"/>
      <c r="J7" s="316" t="s">
        <v>307</v>
      </c>
      <c r="K7" s="317"/>
      <c r="L7" s="317"/>
      <c r="M7" s="317"/>
      <c r="N7" s="317"/>
      <c r="O7" s="317"/>
      <c r="P7" s="317"/>
      <c r="Q7" s="317"/>
      <c r="R7" s="318"/>
    </row>
    <row r="8" spans="1:18" s="79" customFormat="1" ht="41.25" customHeight="1">
      <c r="A8" s="324"/>
      <c r="B8" s="324"/>
      <c r="C8" s="325"/>
      <c r="D8" s="325"/>
      <c r="E8" s="325"/>
      <c r="F8" s="324"/>
      <c r="G8" s="326" t="s">
        <v>11</v>
      </c>
      <c r="H8" s="326" t="s">
        <v>12</v>
      </c>
      <c r="I8" s="326" t="s">
        <v>13</v>
      </c>
      <c r="J8" s="326" t="s">
        <v>14</v>
      </c>
      <c r="K8" s="326" t="s">
        <v>15</v>
      </c>
      <c r="L8" s="326" t="s">
        <v>16</v>
      </c>
      <c r="M8" s="326" t="s">
        <v>17</v>
      </c>
      <c r="N8" s="326" t="s">
        <v>18</v>
      </c>
      <c r="O8" s="326" t="s">
        <v>19</v>
      </c>
      <c r="P8" s="326" t="s">
        <v>20</v>
      </c>
      <c r="Q8" s="326" t="s">
        <v>21</v>
      </c>
      <c r="R8" s="326" t="s">
        <v>22</v>
      </c>
    </row>
    <row r="9" spans="1:18" ht="21" customHeight="1">
      <c r="A9" s="147">
        <v>1</v>
      </c>
      <c r="B9" s="140" t="s">
        <v>331</v>
      </c>
      <c r="C9" s="69" t="s">
        <v>333</v>
      </c>
      <c r="D9" s="327">
        <v>25000</v>
      </c>
      <c r="E9" s="149" t="s">
        <v>99</v>
      </c>
      <c r="F9" s="147" t="s">
        <v>23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ht="21" customHeight="1">
      <c r="A10" s="70"/>
      <c r="B10" s="108" t="s">
        <v>332</v>
      </c>
      <c r="C10" s="68" t="s">
        <v>332</v>
      </c>
      <c r="D10" s="328"/>
      <c r="E10" s="71"/>
      <c r="F10" s="7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ht="21" customHeight="1">
      <c r="A11" s="70"/>
      <c r="B11" s="108"/>
      <c r="C11" s="112"/>
      <c r="D11" s="328"/>
      <c r="E11" s="71"/>
      <c r="F11" s="72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21" customHeight="1">
      <c r="A12" s="73"/>
      <c r="B12" s="111"/>
      <c r="C12" s="75"/>
      <c r="D12" s="329"/>
      <c r="E12" s="75"/>
      <c r="F12" s="76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18" ht="21" customHeight="1">
      <c r="A13" s="70">
        <v>2</v>
      </c>
      <c r="B13" s="108" t="s">
        <v>334</v>
      </c>
      <c r="C13" s="69" t="s">
        <v>336</v>
      </c>
      <c r="D13" s="327">
        <v>110000</v>
      </c>
      <c r="E13" s="149" t="s">
        <v>99</v>
      </c>
      <c r="F13" s="147" t="s">
        <v>23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ht="21" customHeight="1">
      <c r="A14" s="70"/>
      <c r="B14" s="108" t="s">
        <v>335</v>
      </c>
      <c r="C14" s="68" t="s">
        <v>335</v>
      </c>
      <c r="D14" s="328"/>
      <c r="E14" s="71"/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21" customHeight="1">
      <c r="A15" s="73"/>
      <c r="B15" s="111" t="s">
        <v>105</v>
      </c>
      <c r="C15" s="74" t="s">
        <v>105</v>
      </c>
      <c r="D15" s="329"/>
      <c r="E15" s="75"/>
      <c r="F15" s="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18" ht="21" customHeight="1">
      <c r="A16" s="231"/>
      <c r="B16" s="104"/>
      <c r="C16" s="104"/>
      <c r="D16" s="105"/>
      <c r="E16" s="105"/>
      <c r="F16" s="106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</row>
    <row r="17" spans="1:18" ht="21" customHeight="1">
      <c r="A17" s="231"/>
      <c r="B17" s="104"/>
      <c r="C17" s="104"/>
      <c r="D17" s="105"/>
      <c r="E17" s="105"/>
      <c r="F17" s="10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8" ht="21" customHeight="1">
      <c r="A18" s="231"/>
      <c r="B18" s="104"/>
      <c r="C18" s="104"/>
      <c r="D18" s="105"/>
      <c r="E18" s="105"/>
      <c r="F18" s="106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21" customHeight="1">
      <c r="A19" s="231"/>
      <c r="B19" s="104"/>
      <c r="C19" s="104"/>
      <c r="D19" s="105"/>
      <c r="E19" s="105"/>
      <c r="F19" s="10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</row>
    <row r="20" spans="1:18" ht="21" customHeight="1">
      <c r="A20" s="231"/>
      <c r="B20" s="104"/>
      <c r="C20" s="104"/>
      <c r="D20" s="105"/>
      <c r="E20" s="105"/>
      <c r="F20" s="106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21" customHeight="1">
      <c r="A21" s="231"/>
      <c r="B21" s="104"/>
      <c r="C21" s="104"/>
      <c r="D21" s="105"/>
      <c r="E21" s="105"/>
      <c r="F21" s="106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ht="21" customHeight="1">
      <c r="A22" s="231"/>
      <c r="B22" s="104"/>
      <c r="C22" s="104"/>
      <c r="D22" s="105"/>
      <c r="E22" s="105"/>
      <c r="F22" s="106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21" customHeight="1">
      <c r="A23" s="231"/>
      <c r="B23" s="104"/>
      <c r="C23" s="104"/>
      <c r="D23" s="105"/>
      <c r="E23" s="105"/>
      <c r="F23" s="106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21" customHeight="1">
      <c r="A24" s="231"/>
      <c r="B24" s="104"/>
      <c r="C24" s="104"/>
      <c r="D24" s="105"/>
      <c r="E24" s="105"/>
      <c r="F24" s="106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</row>
    <row r="25" spans="1:18" ht="21" customHeight="1">
      <c r="A25" s="231"/>
      <c r="B25" s="104"/>
      <c r="C25" s="104"/>
      <c r="D25" s="105"/>
      <c r="E25" s="105"/>
      <c r="F25" s="106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21" customHeight="1">
      <c r="A26" s="231"/>
      <c r="B26" s="104"/>
      <c r="C26" s="104"/>
      <c r="D26" s="105"/>
      <c r="E26" s="105"/>
      <c r="F26" s="106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21" customHeight="1">
      <c r="A27" s="313">
        <v>35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</row>
    <row r="28" spans="1:18" s="77" customFormat="1" ht="21" customHeight="1">
      <c r="A28" s="314" t="s">
        <v>306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5"/>
      <c r="O28" s="316" t="s">
        <v>35</v>
      </c>
      <c r="P28" s="317"/>
      <c r="Q28" s="317"/>
      <c r="R28" s="318"/>
    </row>
    <row r="29" spans="1:18" s="77" customFormat="1" ht="21" customHeight="1">
      <c r="A29" s="314" t="s">
        <v>89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</row>
    <row r="30" spans="1:18" ht="21" customHeight="1">
      <c r="A30" s="319" t="s">
        <v>88</v>
      </c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</row>
    <row r="31" ht="21" customHeight="1">
      <c r="B31" s="77" t="s">
        <v>41</v>
      </c>
    </row>
    <row r="33" spans="1:18" s="79" customFormat="1" ht="21" customHeight="1">
      <c r="A33" s="320" t="s">
        <v>32</v>
      </c>
      <c r="B33" s="321" t="s">
        <v>10</v>
      </c>
      <c r="C33" s="322" t="s">
        <v>33</v>
      </c>
      <c r="D33" s="322" t="s">
        <v>29</v>
      </c>
      <c r="E33" s="323" t="s">
        <v>30</v>
      </c>
      <c r="F33" s="320" t="s">
        <v>31</v>
      </c>
      <c r="G33" s="316" t="s">
        <v>104</v>
      </c>
      <c r="H33" s="317"/>
      <c r="I33" s="318"/>
      <c r="J33" s="316" t="s">
        <v>307</v>
      </c>
      <c r="K33" s="317"/>
      <c r="L33" s="317"/>
      <c r="M33" s="317"/>
      <c r="N33" s="317"/>
      <c r="O33" s="317"/>
      <c r="P33" s="317"/>
      <c r="Q33" s="317"/>
      <c r="R33" s="318"/>
    </row>
    <row r="34" spans="1:18" s="79" customFormat="1" ht="41.25" customHeight="1">
      <c r="A34" s="324"/>
      <c r="B34" s="324"/>
      <c r="C34" s="325"/>
      <c r="D34" s="325"/>
      <c r="E34" s="325"/>
      <c r="F34" s="324"/>
      <c r="G34" s="326" t="s">
        <v>11</v>
      </c>
      <c r="H34" s="326" t="s">
        <v>12</v>
      </c>
      <c r="I34" s="326" t="s">
        <v>13</v>
      </c>
      <c r="J34" s="326" t="s">
        <v>14</v>
      </c>
      <c r="K34" s="326" t="s">
        <v>15</v>
      </c>
      <c r="L34" s="326" t="s">
        <v>16</v>
      </c>
      <c r="M34" s="326" t="s">
        <v>17</v>
      </c>
      <c r="N34" s="326" t="s">
        <v>18</v>
      </c>
      <c r="O34" s="326" t="s">
        <v>19</v>
      </c>
      <c r="P34" s="326" t="s">
        <v>20</v>
      </c>
      <c r="Q34" s="326" t="s">
        <v>21</v>
      </c>
      <c r="R34" s="326" t="s">
        <v>22</v>
      </c>
    </row>
    <row r="35" spans="1:18" ht="21" customHeight="1">
      <c r="A35" s="310">
        <v>1</v>
      </c>
      <c r="B35" s="140" t="s">
        <v>337</v>
      </c>
      <c r="C35" s="69" t="s">
        <v>339</v>
      </c>
      <c r="D35" s="330">
        <v>15800</v>
      </c>
      <c r="E35" s="311" t="s">
        <v>99</v>
      </c>
      <c r="F35" s="311" t="s">
        <v>40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1:18" ht="21" customHeight="1">
      <c r="A36" s="138"/>
      <c r="B36" s="108" t="s">
        <v>338</v>
      </c>
      <c r="C36" s="68" t="s">
        <v>340</v>
      </c>
      <c r="D36" s="71"/>
      <c r="E36" s="117"/>
      <c r="F36" s="70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ht="21" customHeight="1">
      <c r="A37" s="138"/>
      <c r="B37" s="108"/>
      <c r="C37" s="68"/>
      <c r="D37" s="71"/>
      <c r="E37" s="117"/>
      <c r="F37" s="7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ht="21" customHeight="1">
      <c r="A38" s="110"/>
      <c r="B38" s="111"/>
      <c r="C38" s="74"/>
      <c r="D38" s="75"/>
      <c r="E38" s="153"/>
      <c r="F38" s="76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1:18" ht="21" customHeight="1">
      <c r="A39" s="138">
        <v>2</v>
      </c>
      <c r="B39" s="108" t="s">
        <v>341</v>
      </c>
      <c r="C39" s="68" t="s">
        <v>343</v>
      </c>
      <c r="D39" s="330">
        <v>11000</v>
      </c>
      <c r="E39" s="311" t="s">
        <v>99</v>
      </c>
      <c r="F39" s="311" t="s">
        <v>40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21" customHeight="1">
      <c r="A40" s="138"/>
      <c r="B40" s="108" t="s">
        <v>342</v>
      </c>
      <c r="C40" s="68" t="s">
        <v>344</v>
      </c>
      <c r="D40" s="71"/>
      <c r="E40" s="117"/>
      <c r="F40" s="70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ht="21" customHeight="1">
      <c r="A41" s="110"/>
      <c r="B41" s="74"/>
      <c r="C41" s="113"/>
      <c r="D41" s="75"/>
      <c r="E41" s="75"/>
      <c r="F41" s="76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21" customHeight="1">
      <c r="A42" s="147">
        <v>3</v>
      </c>
      <c r="B42" s="69" t="s">
        <v>345</v>
      </c>
      <c r="C42" s="69" t="s">
        <v>348</v>
      </c>
      <c r="D42" s="330">
        <v>143000</v>
      </c>
      <c r="E42" s="311" t="s">
        <v>99</v>
      </c>
      <c r="F42" s="311" t="s">
        <v>40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21" customHeight="1">
      <c r="A43" s="70"/>
      <c r="B43" s="68" t="s">
        <v>346</v>
      </c>
      <c r="C43" s="68" t="s">
        <v>346</v>
      </c>
      <c r="D43" s="71"/>
      <c r="E43" s="71"/>
      <c r="F43" s="72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ht="21" customHeight="1">
      <c r="A44" s="70"/>
      <c r="B44" s="68" t="s">
        <v>347</v>
      </c>
      <c r="C44" s="68" t="s">
        <v>347</v>
      </c>
      <c r="D44" s="71"/>
      <c r="E44" s="71"/>
      <c r="F44" s="72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ht="21" customHeight="1">
      <c r="A45" s="73"/>
      <c r="B45" s="74"/>
      <c r="C45" s="113"/>
      <c r="D45" s="75"/>
      <c r="E45" s="75"/>
      <c r="F45" s="76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1:18" ht="21" customHeight="1">
      <c r="A46" s="147">
        <v>4</v>
      </c>
      <c r="B46" s="69" t="s">
        <v>349</v>
      </c>
      <c r="C46" s="69" t="s">
        <v>351</v>
      </c>
      <c r="D46" s="330">
        <v>29400</v>
      </c>
      <c r="E46" s="311" t="s">
        <v>99</v>
      </c>
      <c r="F46" s="311" t="s">
        <v>40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1:18" ht="21" customHeight="1">
      <c r="A47" s="70"/>
      <c r="B47" s="68" t="s">
        <v>350</v>
      </c>
      <c r="C47" s="68" t="s">
        <v>350</v>
      </c>
      <c r="D47" s="71"/>
      <c r="E47" s="71"/>
      <c r="F47" s="72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ht="21" customHeight="1">
      <c r="A48" s="73"/>
      <c r="B48" s="74"/>
      <c r="C48" s="113"/>
      <c r="D48" s="75"/>
      <c r="E48" s="75"/>
      <c r="F48" s="76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1:18" ht="21" customHeight="1">
      <c r="A49" s="231"/>
      <c r="B49" s="104"/>
      <c r="C49" s="139"/>
      <c r="D49" s="105"/>
      <c r="E49" s="105"/>
      <c r="F49" s="106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21" customHeight="1">
      <c r="A50" s="231"/>
      <c r="B50" s="104"/>
      <c r="C50" s="139"/>
      <c r="D50" s="105"/>
      <c r="E50" s="105"/>
      <c r="F50" s="106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1:18" ht="21" customHeight="1">
      <c r="A51" s="231"/>
      <c r="B51" s="104"/>
      <c r="C51" s="139"/>
      <c r="D51" s="105"/>
      <c r="E51" s="105"/>
      <c r="F51" s="106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</sheetData>
  <sheetProtection/>
  <mergeCells count="24">
    <mergeCell ref="A33:A34"/>
    <mergeCell ref="B33:B34"/>
    <mergeCell ref="C33:C34"/>
    <mergeCell ref="D33:D34"/>
    <mergeCell ref="G33:I33"/>
    <mergeCell ref="J33:R33"/>
    <mergeCell ref="E33:E34"/>
    <mergeCell ref="F33:F34"/>
    <mergeCell ref="A1:R1"/>
    <mergeCell ref="A2:N2"/>
    <mergeCell ref="O2:R2"/>
    <mergeCell ref="A3:R3"/>
    <mergeCell ref="A7:A8"/>
    <mergeCell ref="B7:B8"/>
    <mergeCell ref="G7:I7"/>
    <mergeCell ref="J7:R7"/>
    <mergeCell ref="A29:R29"/>
    <mergeCell ref="A27:R27"/>
    <mergeCell ref="A28:N28"/>
    <mergeCell ref="C7:C8"/>
    <mergeCell ref="D7:D8"/>
    <mergeCell ref="E7:E8"/>
    <mergeCell ref="F7:F8"/>
    <mergeCell ref="O28:R28"/>
  </mergeCells>
  <printOptions horizontalCentered="1"/>
  <pageMargins left="0.2362204724409449" right="0.07874015748031496" top="0.5905511811023623" bottom="0.1968503937007874" header="0.5118110236220472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</dc:creator>
  <cp:keywords/>
  <dc:description/>
  <cp:lastModifiedBy>User</cp:lastModifiedBy>
  <cp:lastPrinted>2022-01-05T04:26:53Z</cp:lastPrinted>
  <dcterms:created xsi:type="dcterms:W3CDTF">2006-10-24T03:35:24Z</dcterms:created>
  <dcterms:modified xsi:type="dcterms:W3CDTF">2022-01-05T04:46:10Z</dcterms:modified>
  <cp:category/>
  <cp:version/>
  <cp:contentType/>
  <cp:contentStatus/>
</cp:coreProperties>
</file>